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7660" windowHeight="13060" tabRatio="500" activeTab="4"/>
  </bookViews>
  <sheets>
    <sheet name="單位權責清查表" sheetId="1" r:id="rId1"/>
    <sheet name="利害相關者" sheetId="2" r:id="rId2"/>
    <sheet name="環安衛衝擊分析" sheetId="3" r:id="rId3"/>
    <sheet name="環境考量面" sheetId="4" r:id="rId4"/>
    <sheet name=" 安衛危害" sheetId="5" r:id="rId5"/>
  </sheets>
  <definedNames>
    <definedName name="_xlnm._FilterDatabase" localSheetId="3" hidden="1">'環境考量面'!$A$6:$AD$158</definedName>
  </definedNames>
  <calcPr fullCalcOnLoad="1"/>
</workbook>
</file>

<file path=xl/sharedStrings.xml><?xml version="1.0" encoding="utf-8"?>
<sst xmlns="http://schemas.openxmlformats.org/spreadsheetml/2006/main" count="1033" uniqueCount="391">
  <si>
    <t>其他，請說明</t>
  </si>
  <si>
    <t>業務職掌/課程內容</t>
  </si>
  <si>
    <t>辦公室
/教室</t>
  </si>
  <si>
    <t>辦公
設備</t>
  </si>
  <si>
    <t>填表：</t>
  </si>
  <si>
    <t>審核：</t>
  </si>
  <si>
    <t>作業流程說明</t>
  </si>
  <si>
    <t>序
號</t>
  </si>
  <si>
    <t>Ｖ</t>
  </si>
  <si>
    <t>使用或管理的主要設備名稱</t>
  </si>
  <si>
    <t>使用或管理的空間區域名稱</t>
  </si>
  <si>
    <t>目前無相關校內規定者，請說明主要工作步驟</t>
  </si>
  <si>
    <t>NA</t>
  </si>
  <si>
    <t>其他，請說明</t>
  </si>
  <si>
    <t>相關細則/辦法名稱或編號</t>
  </si>
  <si>
    <t>NA</t>
  </si>
  <si>
    <t>NA</t>
  </si>
  <si>
    <t>NA</t>
  </si>
  <si>
    <t>＊＊作業管理規定</t>
  </si>
  <si>
    <t>單位名稱：</t>
  </si>
  <si>
    <t xml:space="preserve"> </t>
  </si>
  <si>
    <t>填表日期：</t>
  </si>
  <si>
    <t>區域/設備/作業
名稱</t>
  </si>
  <si>
    <t>利害相關者（勾選類別後填寫名稱）</t>
  </si>
  <si>
    <t>隱喻的環安衛需求和期望</t>
  </si>
  <si>
    <t>強制性的環安衛要求</t>
  </si>
  <si>
    <t>高階主管</t>
  </si>
  <si>
    <t>教師</t>
  </si>
  <si>
    <t>職員</t>
  </si>
  <si>
    <t>學生</t>
  </si>
  <si>
    <t>政府單位</t>
  </si>
  <si>
    <t>合作機構</t>
  </si>
  <si>
    <t>承攬人員</t>
  </si>
  <si>
    <t>訪客</t>
  </si>
  <si>
    <t>當地社區</t>
  </si>
  <si>
    <t>相關社群</t>
  </si>
  <si>
    <t>媒體</t>
  </si>
  <si>
    <t>其他</t>
  </si>
  <si>
    <t>利害相關者名稱</t>
  </si>
  <si>
    <t>V</t>
  </si>
  <si>
    <t>審核：</t>
  </si>
  <si>
    <t>填表：</t>
  </si>
  <si>
    <t>單位權責清查表</t>
  </si>
  <si>
    <t>利害相關者環安衛需求與期望鑑別表</t>
  </si>
  <si>
    <t>單位名稱：</t>
  </si>
  <si>
    <t>填表日期：</t>
  </si>
  <si>
    <t>輸入(請勾選)</t>
  </si>
  <si>
    <t>區域/設備/作業分類與工作內容</t>
  </si>
  <si>
    <t>環境輸出(請勾選環境衝擊)</t>
  </si>
  <si>
    <t>安衛輸出(請勾選人員可能傷害)</t>
  </si>
  <si>
    <t>水</t>
  </si>
  <si>
    <t>電</t>
  </si>
  <si>
    <t>天然氣</t>
  </si>
  <si>
    <t>燃油</t>
  </si>
  <si>
    <t>化學品</t>
  </si>
  <si>
    <t>區域/設備/作業說明</t>
  </si>
  <si>
    <t>步驟</t>
  </si>
  <si>
    <t>效益</t>
  </si>
  <si>
    <t>空氣</t>
  </si>
  <si>
    <t>水體</t>
  </si>
  <si>
    <t>廢棄物</t>
  </si>
  <si>
    <t>土壤</t>
  </si>
  <si>
    <t>社區</t>
  </si>
  <si>
    <t>資能源</t>
  </si>
  <si>
    <t>溫室效應</t>
  </si>
  <si>
    <t>其他</t>
  </si>
  <si>
    <t>墬落</t>
  </si>
  <si>
    <t>跌倒</t>
  </si>
  <si>
    <t>扭傷</t>
  </si>
  <si>
    <t>衝撞壓</t>
  </si>
  <si>
    <t>夾捲切</t>
  </si>
  <si>
    <t>眼睛</t>
  </si>
  <si>
    <t>皮膚</t>
  </si>
  <si>
    <t>落水</t>
  </si>
  <si>
    <t>感電</t>
  </si>
  <si>
    <t>缺氧</t>
  </si>
  <si>
    <t>火災</t>
  </si>
  <si>
    <t>健康</t>
  </si>
  <si>
    <t>聽力</t>
  </si>
  <si>
    <t>中毒</t>
  </si>
  <si>
    <t>序
號</t>
  </si>
  <si>
    <t>名稱</t>
  </si>
  <si>
    <t>文書作業</t>
  </si>
  <si>
    <t>-</t>
  </si>
  <si>
    <t>審核：</t>
  </si>
  <si>
    <t xml:space="preserve"> 區域/設備/作業環安衛衝擊分析表</t>
  </si>
  <si>
    <t>部門名稱(部門代碼)：</t>
  </si>
  <si>
    <t xml:space="preserve"> </t>
  </si>
  <si>
    <t xml:space="preserve">  填表日期：</t>
  </si>
  <si>
    <t>環境考量面資料</t>
  </si>
  <si>
    <t>環境衝擊說明</t>
  </si>
  <si>
    <t>風險判定：是(1)否(0)</t>
  </si>
  <si>
    <t>列入重大考量面</t>
  </si>
  <si>
    <t>編號</t>
  </si>
  <si>
    <t>區域/設備/作業名稱</t>
  </si>
  <si>
    <t>步驟</t>
  </si>
  <si>
    <t>狀態N/A</t>
  </si>
  <si>
    <t>環境考量面說明</t>
  </si>
  <si>
    <t>考量面代碼</t>
  </si>
  <si>
    <t>效益</t>
  </si>
  <si>
    <t>空氣</t>
  </si>
  <si>
    <t>水體</t>
  </si>
  <si>
    <t>廢棄物</t>
  </si>
  <si>
    <t>土壤</t>
  </si>
  <si>
    <t>社區</t>
  </si>
  <si>
    <t>資能源</t>
  </si>
  <si>
    <t>溫室效應</t>
  </si>
  <si>
    <t>其他</t>
  </si>
  <si>
    <t>不合法或待確認</t>
  </si>
  <si>
    <t>鄰居抱怨中</t>
  </si>
  <si>
    <t>屬於緊急事件</t>
  </si>
  <si>
    <t>屬於國際議題</t>
  </si>
  <si>
    <t>產品綠色設計</t>
  </si>
  <si>
    <t>屬寶貴資能源</t>
  </si>
  <si>
    <t>承攬管理重點</t>
  </si>
  <si>
    <t>單位管理重點</t>
  </si>
  <si>
    <t>風險總分</t>
  </si>
  <si>
    <t>合法性注意</t>
  </si>
  <si>
    <t>整理整頓</t>
  </si>
  <si>
    <t>化學品管制</t>
  </si>
  <si>
    <t>消防設備</t>
  </si>
  <si>
    <t>危險設備</t>
  </si>
  <si>
    <t>其他</t>
  </si>
  <si>
    <t>R2</t>
  </si>
  <si>
    <t>E1</t>
  </si>
  <si>
    <t>審查：</t>
  </si>
  <si>
    <t xml:space="preserve"> </t>
  </si>
  <si>
    <t>製表：</t>
  </si>
  <si>
    <t>環境考量面鑑別與風險評估表</t>
  </si>
  <si>
    <t>單位名稱：</t>
  </si>
  <si>
    <t>安衛危害因素資料</t>
  </si>
  <si>
    <t>可能結果說明</t>
  </si>
  <si>
    <t>現有風險控制方法(勾選及內容填寫)</t>
  </si>
  <si>
    <t>風險評估</t>
  </si>
  <si>
    <t>列入不可接受及可接受高風險者</t>
  </si>
  <si>
    <t>編號</t>
  </si>
  <si>
    <t>活動屬性</t>
  </si>
  <si>
    <t>危害因素說明</t>
  </si>
  <si>
    <t>過去發生經驗(次/年)</t>
  </si>
  <si>
    <t>人員傷害</t>
  </si>
  <si>
    <t>財物損失</t>
  </si>
  <si>
    <t>事故代碼</t>
  </si>
  <si>
    <t>改善
方案編號
或
改善
內容說明</t>
  </si>
  <si>
    <t>消除改善</t>
  </si>
  <si>
    <t>替代改善</t>
  </si>
  <si>
    <t>工程改善</t>
  </si>
  <si>
    <t>人員資格</t>
  </si>
  <si>
    <t>標誌警告管理控制</t>
  </si>
  <si>
    <t>硬體或護具</t>
  </si>
  <si>
    <t>緊急應變</t>
  </si>
  <si>
    <t>監督量測</t>
  </si>
  <si>
    <t>管制
文件編號
或
管制
內容說明</t>
  </si>
  <si>
    <t>事故嚴重度S</t>
  </si>
  <si>
    <t>危害發生機率P</t>
  </si>
  <si>
    <t>風險控制成效C</t>
  </si>
  <si>
    <t>剩餘風險R=S×P×C</t>
  </si>
  <si>
    <t>步驟</t>
  </si>
  <si>
    <t>每年工作次數</t>
  </si>
  <si>
    <t>狀態：N/A</t>
  </si>
  <si>
    <t>職業安全衛生危害鑑別及風險評估表</t>
  </si>
  <si>
    <t>辦公室</t>
  </si>
  <si>
    <t>上下班</t>
  </si>
  <si>
    <t>公共區域使用</t>
  </si>
  <si>
    <t>規劃</t>
  </si>
  <si>
    <t>實施</t>
  </si>
  <si>
    <t>規劃--&gt;實施--&gt;檢討改善</t>
  </si>
  <si>
    <t>檢討改善</t>
  </si>
  <si>
    <t>異常處理</t>
  </si>
  <si>
    <t>保養</t>
  </si>
  <si>
    <t>+</t>
  </si>
  <si>
    <t>事務機器使用</t>
  </si>
  <si>
    <t>公共區域使用</t>
  </si>
  <si>
    <t>事務機器使用</t>
  </si>
  <si>
    <t>使用交通工具耗能</t>
  </si>
  <si>
    <t>使用交通工具排放二氧化碳</t>
  </si>
  <si>
    <t>N</t>
  </si>
  <si>
    <t>使用交通工具排放其他燃燒廢氣</t>
  </si>
  <si>
    <t>A1</t>
  </si>
  <si>
    <t>A5</t>
  </si>
  <si>
    <t>A4</t>
  </si>
  <si>
    <t>使用紙張</t>
  </si>
  <si>
    <t>產生廢紙</t>
  </si>
  <si>
    <t>R1</t>
  </si>
  <si>
    <t>S1</t>
  </si>
  <si>
    <t>產生味道</t>
  </si>
  <si>
    <t>耗電</t>
  </si>
  <si>
    <t>使用不當產生＊＊報廢</t>
  </si>
  <si>
    <t>S2</t>
  </si>
  <si>
    <t>E2</t>
  </si>
  <si>
    <t>用水</t>
  </si>
  <si>
    <t>水管破漏</t>
  </si>
  <si>
    <t>用水不當浪費</t>
  </si>
  <si>
    <t>用電不當浪費</t>
  </si>
  <si>
    <t>用紙不當浪費</t>
  </si>
  <si>
    <t>照明用電</t>
  </si>
  <si>
    <t>使用不當發生火災</t>
  </si>
  <si>
    <t>用電不當發生火災</t>
  </si>
  <si>
    <t xml:space="preserve">W2 </t>
  </si>
  <si>
    <t>異常處理</t>
  </si>
  <si>
    <t>A</t>
  </si>
  <si>
    <t>＊＊異常處理產生廢氣</t>
  </si>
  <si>
    <t>＊＊異常處理產生廢水</t>
  </si>
  <si>
    <t>＊＊異常處理產生不可回收廢棄物</t>
  </si>
  <si>
    <t>產生不可回收廢棄物</t>
  </si>
  <si>
    <t>產生不可回收耗材</t>
  </si>
  <si>
    <t>＊＊異常處理耗能</t>
  </si>
  <si>
    <t>W1</t>
  </si>
  <si>
    <t>D1</t>
  </si>
  <si>
    <t>C1</t>
  </si>
  <si>
    <t>規劃具有環保特色的內容</t>
  </si>
  <si>
    <t>加入具有環保特色的內容</t>
  </si>
  <si>
    <t>對參加學員說明環保特色</t>
  </si>
  <si>
    <t>用電不當發生火災</t>
  </si>
  <si>
    <t>產生＊＊可回收廢棄物</t>
  </si>
  <si>
    <t>產生生活污水</t>
  </si>
  <si>
    <t>＊＊異常處理產生＊＊可回收廢棄物</t>
  </si>
  <si>
    <t>駕駛不當</t>
  </si>
  <si>
    <t>精神不佳</t>
  </si>
  <si>
    <t>車輛故障</t>
  </si>
  <si>
    <t>路況不良</t>
  </si>
  <si>
    <t>被其他車輛碰撞</t>
  </si>
  <si>
    <t>傷亡</t>
  </si>
  <si>
    <t>A01</t>
  </si>
  <si>
    <t>搬運物品不當</t>
  </si>
  <si>
    <t>使用刀具不當</t>
  </si>
  <si>
    <t>長時間使用電腦</t>
  </si>
  <si>
    <t>坐太久</t>
  </si>
  <si>
    <t>照明不足</t>
  </si>
  <si>
    <t>空調太冷</t>
  </si>
  <si>
    <t>老鼠蟑螂蚊蟲多</t>
  </si>
  <si>
    <t>工作氣氛不好</t>
  </si>
  <si>
    <t>扭到</t>
  </si>
  <si>
    <t>割傷</t>
  </si>
  <si>
    <t>眼痛</t>
  </si>
  <si>
    <t>憂鬱</t>
  </si>
  <si>
    <t>感冒</t>
  </si>
  <si>
    <t>G02</t>
  </si>
  <si>
    <t>C01</t>
  </si>
  <si>
    <t>G09</t>
  </si>
  <si>
    <t>G14</t>
  </si>
  <si>
    <t>工作壓力大</t>
  </si>
  <si>
    <t>心情不好</t>
  </si>
  <si>
    <t>人力不足常加班</t>
  </si>
  <si>
    <t>過勞</t>
  </si>
  <si>
    <t>G17</t>
  </si>
  <si>
    <t>G03</t>
  </si>
  <si>
    <t>G02</t>
  </si>
  <si>
    <t>G15</t>
  </si>
  <si>
    <t>&gt;365</t>
  </si>
  <si>
    <t>機器有高溫</t>
  </si>
  <si>
    <t>使用不當被夾</t>
  </si>
  <si>
    <t>設備漏電</t>
  </si>
  <si>
    <t>電線破皮</t>
  </si>
  <si>
    <t>用電過載火災</t>
  </si>
  <si>
    <t>飲料打翻流入機器火災</t>
  </si>
  <si>
    <t>夾到</t>
  </si>
  <si>
    <t>腰痠背痛</t>
  </si>
  <si>
    <t>燙到</t>
  </si>
  <si>
    <t>電到</t>
  </si>
  <si>
    <t>電腦鍵盤使用太久</t>
  </si>
  <si>
    <t>手痛</t>
  </si>
  <si>
    <t>滑鼠太小</t>
  </si>
  <si>
    <t>1000萬</t>
  </si>
  <si>
    <t>B01</t>
  </si>
  <si>
    <t>G07</t>
  </si>
  <si>
    <t>G08</t>
  </si>
  <si>
    <t>G11</t>
  </si>
  <si>
    <t>護欄高度不夠</t>
  </si>
  <si>
    <t>地面不平</t>
  </si>
  <si>
    <t>地面濕滑</t>
  </si>
  <si>
    <t>通道視線不良</t>
  </si>
  <si>
    <t>開門看不到另一邊</t>
  </si>
  <si>
    <t>飲水機使用不當</t>
  </si>
  <si>
    <t>＊＊用電設備漏電</t>
  </si>
  <si>
    <t>＊＊用電設備過載火災</t>
  </si>
  <si>
    <t>冰箱冷度不足食物壞掉</t>
  </si>
  <si>
    <t>化學品標示不足誤飲</t>
  </si>
  <si>
    <t>不小心接觸腐蝕性化學品</t>
  </si>
  <si>
    <t>易燃化學品使用不當火災</t>
  </si>
  <si>
    <t>吸入化學品味道</t>
  </si>
  <si>
    <t>跌倒</t>
  </si>
  <si>
    <t>墜落</t>
  </si>
  <si>
    <t>撞到</t>
  </si>
  <si>
    <t>燙到</t>
  </si>
  <si>
    <t>電到</t>
  </si>
  <si>
    <t>拉肚子</t>
  </si>
  <si>
    <t>被咬</t>
  </si>
  <si>
    <t>中毒</t>
  </si>
  <si>
    <t>皮膚爛</t>
  </si>
  <si>
    <t>失明</t>
  </si>
  <si>
    <t>肺部不適</t>
  </si>
  <si>
    <t>1000萬</t>
  </si>
  <si>
    <t>G01</t>
  </si>
  <si>
    <t>F01</t>
  </si>
  <si>
    <t>F01</t>
  </si>
  <si>
    <t>F01</t>
  </si>
  <si>
    <t>G05</t>
  </si>
  <si>
    <t>G16</t>
  </si>
  <si>
    <t>E03</t>
  </si>
  <si>
    <t>E02</t>
  </si>
  <si>
    <t>E01</t>
  </si>
  <si>
    <t>應變器材不足燙傷</t>
  </si>
  <si>
    <t>應變器材不足吸入有害物</t>
  </si>
  <si>
    <t>燙到</t>
  </si>
  <si>
    <t>傷亡</t>
  </si>
  <si>
    <t>應變器材不足</t>
  </si>
  <si>
    <t>應變器材不會使用</t>
  </si>
  <si>
    <t>應變器材損壞無法使用</t>
  </si>
  <si>
    <t>應變器材放置位置不當</t>
  </si>
  <si>
    <t>滅火器藥劑過期</t>
  </si>
  <si>
    <t>疏散通道沒淨空</t>
  </si>
  <si>
    <t>應變器材被阻擋</t>
  </si>
  <si>
    <t>疏散過程太緊張跌倒</t>
  </si>
  <si>
    <t>疏散過程太緊張壓力大</t>
  </si>
  <si>
    <t>G21</t>
  </si>
  <si>
    <t>環境對孕婦不友善</t>
  </si>
  <si>
    <t>身體不適</t>
  </si>
  <si>
    <t>G18</t>
  </si>
  <si>
    <t>G99</t>
  </si>
  <si>
    <t>E04</t>
  </si>
  <si>
    <t>被腐蝕性化學品噴濺眼睛</t>
  </si>
  <si>
    <t>環境不良跌倒</t>
  </si>
  <si>
    <t>跌傷</t>
  </si>
  <si>
    <t>使用的電器開關箱沒中隔板</t>
  </si>
  <si>
    <t>電線破皮</t>
  </si>
  <si>
    <t>照明不足</t>
  </si>
  <si>
    <t>眼痛</t>
  </si>
  <si>
    <t>液體流入機器產生火災</t>
  </si>
  <si>
    <t>單位名稱：</t>
  </si>
  <si>
    <t>填表日期：2015/08/12</t>
  </si>
  <si>
    <t>教學課程</t>
  </si>
  <si>
    <t>開車/騎車</t>
  </si>
  <si>
    <t>*-1-1</t>
  </si>
  <si>
    <t>*-1-2</t>
  </si>
  <si>
    <t>*-1-3</t>
  </si>
  <si>
    <t>*-2-1</t>
  </si>
  <si>
    <t>*-2-2</t>
  </si>
  <si>
    <t>*-2-3</t>
  </si>
  <si>
    <t>*-2-4</t>
  </si>
  <si>
    <t>*-2-5</t>
  </si>
  <si>
    <t>*-2-6</t>
  </si>
  <si>
    <t>*-2-7</t>
  </si>
  <si>
    <t>*-2-8</t>
  </si>
  <si>
    <t>*-2-9</t>
  </si>
  <si>
    <t>*-2-10</t>
  </si>
  <si>
    <t>*-2-11</t>
  </si>
  <si>
    <t>*-2-12</t>
  </si>
  <si>
    <t>*-2-13</t>
  </si>
  <si>
    <t>*-2-14</t>
  </si>
  <si>
    <t>*-2-15</t>
  </si>
  <si>
    <t>*-2-16</t>
  </si>
  <si>
    <t>*-2-17</t>
  </si>
  <si>
    <t>*-2-18</t>
  </si>
  <si>
    <t>*-2-19</t>
  </si>
  <si>
    <t>*-2-20</t>
  </si>
  <si>
    <t>*-2-21</t>
  </si>
  <si>
    <t>*-2-22</t>
  </si>
  <si>
    <t>*-2-23</t>
  </si>
  <si>
    <t>*-2-24</t>
  </si>
  <si>
    <t>*-2-25</t>
  </si>
  <si>
    <t>*-2-26</t>
  </si>
  <si>
    <t>*-2-27</t>
  </si>
  <si>
    <t>課程管理</t>
  </si>
  <si>
    <t>行政作業管理</t>
  </si>
  <si>
    <t>*-3-1</t>
  </si>
  <si>
    <t>*-3-2</t>
  </si>
  <si>
    <t>*-3-3</t>
  </si>
  <si>
    <t>*-3-4</t>
  </si>
  <si>
    <t>*-3-5</t>
  </si>
  <si>
    <t>*-3-6</t>
  </si>
  <si>
    <t>*-3-7</t>
  </si>
  <si>
    <t>*-3-8</t>
  </si>
  <si>
    <t>*-1-4</t>
  </si>
  <si>
    <t>*-1-5</t>
  </si>
  <si>
    <t>*-2-28</t>
  </si>
  <si>
    <t>*-2-29</t>
  </si>
  <si>
    <t>*-2-30</t>
  </si>
  <si>
    <t>*-2-31</t>
  </si>
  <si>
    <t>*-2-32</t>
  </si>
  <si>
    <t>*-2-33</t>
  </si>
  <si>
    <t>*-2-34</t>
  </si>
  <si>
    <t>*-2-35</t>
  </si>
  <si>
    <t>*-2-36</t>
  </si>
  <si>
    <t>*-2-37</t>
  </si>
  <si>
    <t>*-2-38</t>
  </si>
  <si>
    <t>*-2-39</t>
  </si>
  <si>
    <t>*-2-40</t>
  </si>
  <si>
    <t>*-2-41</t>
  </si>
  <si>
    <t>*-2-42</t>
  </si>
  <si>
    <t>*-2-43</t>
  </si>
  <si>
    <t>*-2-44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</si>
</sst>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2"/>
    </font>
    <font>
      <sz val="12"/>
      <color indexed="8"/>
      <name val="新細明體"/>
      <family val="2"/>
    </font>
    <font>
      <sz val="9"/>
      <name val="新細明體"/>
      <family val="1"/>
    </font>
    <font>
      <b/>
      <sz val="12"/>
      <name val="微軟正黑體"/>
      <family val="2"/>
    </font>
    <font>
      <b/>
      <sz val="12"/>
      <color indexed="8"/>
      <name val="微軟正黑體"/>
      <family val="2"/>
    </font>
    <font>
      <sz val="12"/>
      <name val="新細明體"/>
      <family val="1"/>
    </font>
    <font>
      <b/>
      <sz val="20"/>
      <name val="微軟正黑體"/>
      <family val="2"/>
    </font>
    <font>
      <sz val="9"/>
      <name val="細明體"/>
      <family val="3"/>
    </font>
    <font>
      <b/>
      <sz val="10"/>
      <name val="微軟正黑體"/>
      <family val="0"/>
    </font>
    <font>
      <b/>
      <sz val="14"/>
      <name val="微軟正黑體"/>
      <family val="0"/>
    </font>
    <font>
      <b/>
      <sz val="20"/>
      <name val="新細明體"/>
      <family val="0"/>
    </font>
    <font>
      <b/>
      <sz val="12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3"/>
    </font>
    <font>
      <u val="single"/>
      <sz val="13.8"/>
      <color indexed="12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2"/>
    </font>
    <font>
      <sz val="12"/>
      <color indexed="14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b/>
      <sz val="15"/>
      <color indexed="56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4"/>
      <color indexed="8"/>
      <name val="微軟正黑體"/>
      <family val="0"/>
    </font>
    <font>
      <b/>
      <sz val="20"/>
      <color indexed="8"/>
      <name val="微軟正黑體"/>
      <family val="0"/>
    </font>
    <font>
      <u val="single"/>
      <sz val="12"/>
      <color indexed="20"/>
      <name val="新細明體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0"/>
      <color theme="1"/>
      <name val="微軟正黑體"/>
      <family val="2"/>
    </font>
    <font>
      <b/>
      <sz val="14"/>
      <color theme="1"/>
      <name val="微軟正黑體"/>
      <family val="0"/>
    </font>
    <font>
      <b/>
      <sz val="14"/>
      <name val="Calibri"/>
      <family val="3"/>
    </font>
    <font>
      <b/>
      <sz val="20"/>
      <color theme="1"/>
      <name val="微軟正黑體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1" applyNumberFormat="0" applyFill="0" applyAlignment="0" applyProtection="0"/>
    <xf numFmtId="9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23" borderId="8" applyNumberFormat="0" applyAlignment="0" applyProtection="0"/>
    <xf numFmtId="0" fontId="51" fillId="32" borderId="9" applyNumberFormat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34" applyFont="1" applyAlignment="1">
      <alignment wrapText="1"/>
      <protection/>
    </xf>
    <xf numFmtId="0" fontId="3" fillId="0" borderId="0" xfId="0" applyFont="1" applyFill="1" applyAlignment="1">
      <alignment vertical="center"/>
    </xf>
    <xf numFmtId="0" fontId="55" fillId="0" borderId="10" xfId="34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0" xfId="34" applyFont="1" applyFill="1">
      <alignment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55" fillId="0" borderId="10" xfId="34" applyFont="1" applyFill="1" applyBorder="1" applyAlignment="1">
      <alignment horizontal="left" vertical="center" wrapText="1"/>
      <protection/>
    </xf>
    <xf numFmtId="0" fontId="54" fillId="0" borderId="0" xfId="34" applyFont="1" applyFill="1" applyAlignment="1">
      <alignment vertical="center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54" fillId="0" borderId="11" xfId="34" applyFont="1" applyFill="1" applyBorder="1" applyAlignment="1">
      <alignment horizontal="center" vertical="center" wrapText="1"/>
      <protection/>
    </xf>
    <xf numFmtId="0" fontId="56" fillId="0" borderId="11" xfId="34" applyFont="1" applyBorder="1">
      <alignment/>
      <protection/>
    </xf>
    <xf numFmtId="0" fontId="56" fillId="0" borderId="11" xfId="34" applyFont="1" applyBorder="1" applyAlignment="1">
      <alignment vertical="center" wrapText="1"/>
      <protection/>
    </xf>
    <xf numFmtId="0" fontId="57" fillId="0" borderId="11" xfId="0" applyFont="1" applyBorder="1" applyAlignment="1">
      <alignment vertical="center"/>
    </xf>
    <xf numFmtId="0" fontId="56" fillId="0" borderId="11" xfId="34" applyFont="1" applyBorder="1" applyAlignment="1">
      <alignment horizontal="left" vertical="center"/>
      <protection/>
    </xf>
    <xf numFmtId="0" fontId="56" fillId="0" borderId="11" xfId="34" applyFont="1" applyBorder="1" applyAlignment="1">
      <alignment horizontal="center" vertical="center" wrapText="1"/>
      <protection/>
    </xf>
    <xf numFmtId="0" fontId="56" fillId="0" borderId="11" xfId="34" applyFont="1" applyBorder="1" applyAlignment="1">
      <alignment horizontal="center" vertical="center"/>
      <protection/>
    </xf>
    <xf numFmtId="0" fontId="56" fillId="0" borderId="0" xfId="34" applyFont="1">
      <alignment/>
      <protection/>
    </xf>
    <xf numFmtId="0" fontId="9" fillId="0" borderId="11" xfId="34" applyFont="1" applyBorder="1" applyAlignment="1">
      <alignment vertical="center" wrapText="1"/>
      <protection/>
    </xf>
    <xf numFmtId="0" fontId="56" fillId="0" borderId="11" xfId="34" applyFont="1" applyBorder="1" applyAlignment="1">
      <alignment vertical="center"/>
      <protection/>
    </xf>
    <xf numFmtId="0" fontId="56" fillId="0" borderId="11" xfId="34" applyFont="1" applyBorder="1" applyAlignment="1">
      <alignment wrapText="1"/>
      <protection/>
    </xf>
    <xf numFmtId="0" fontId="56" fillId="0" borderId="11" xfId="34" applyFont="1" applyBorder="1" applyAlignment="1">
      <alignment horizontal="left" wrapText="1"/>
      <protection/>
    </xf>
    <xf numFmtId="0" fontId="8" fillId="0" borderId="0" xfId="0" applyFont="1" applyFill="1" applyAlignment="1">
      <alignment vertical="center"/>
    </xf>
    <xf numFmtId="0" fontId="55" fillId="0" borderId="0" xfId="34" applyFont="1" applyAlignment="1">
      <alignment wrapText="1"/>
      <protection/>
    </xf>
    <xf numFmtId="0" fontId="54" fillId="0" borderId="0" xfId="34" applyFont="1">
      <alignment/>
      <protection/>
    </xf>
    <xf numFmtId="0" fontId="54" fillId="0" borderId="0" xfId="34" applyFont="1" applyFill="1" applyAlignment="1">
      <alignment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1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6" fillId="0" borderId="13" xfId="0" applyFont="1" applyBorder="1" applyAlignment="1">
      <alignment horizontal="left" vertical="center" wrapText="1"/>
    </xf>
    <xf numFmtId="0" fontId="9" fillId="0" borderId="19" xfId="34" applyFont="1" applyBorder="1" applyAlignment="1">
      <alignment vertical="center" wrapText="1"/>
      <protection/>
    </xf>
    <xf numFmtId="0" fontId="56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0" fontId="54" fillId="0" borderId="11" xfId="34" applyFont="1" applyBorder="1" applyAlignment="1">
      <alignment vertical="center" wrapText="1"/>
      <protection/>
    </xf>
    <xf numFmtId="0" fontId="54" fillId="0" borderId="13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34" applyFont="1" applyBorder="1" applyAlignment="1">
      <alignment vertical="center" wrapText="1"/>
      <protection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6" fillId="0" borderId="0" xfId="33" applyFont="1" applyFill="1" applyAlignment="1">
      <alignment horizontal="center" wrapText="1"/>
      <protection/>
    </xf>
    <xf numFmtId="0" fontId="8" fillId="0" borderId="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54" fillId="0" borderId="11" xfId="34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4" fillId="0" borderId="11" xfId="47" applyFont="1" applyFill="1" applyBorder="1" applyAlignment="1" applyProtection="1">
      <alignment horizontal="center" vertical="center" wrapText="1"/>
      <protection/>
    </xf>
    <xf numFmtId="0" fontId="4" fillId="0" borderId="19" xfId="47" applyFont="1" applyFill="1" applyBorder="1" applyAlignment="1" applyProtection="1">
      <alignment horizontal="center" vertical="center" wrapText="1"/>
      <protection/>
    </xf>
    <xf numFmtId="0" fontId="4" fillId="0" borderId="23" xfId="47" applyFont="1" applyFill="1" applyBorder="1" applyAlignment="1" applyProtection="1">
      <alignment horizontal="center" vertical="center" wrapText="1"/>
      <protection/>
    </xf>
    <xf numFmtId="0" fontId="4" fillId="0" borderId="39" xfId="47" applyFont="1" applyFill="1" applyBorder="1" applyAlignment="1" applyProtection="1">
      <alignment horizontal="center" vertical="center" wrapText="1"/>
      <protection/>
    </xf>
    <xf numFmtId="0" fontId="4" fillId="0" borderId="40" xfId="47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 [0]" xfId="35"/>
    <cellStyle name="不良" xfId="36"/>
    <cellStyle name="中性色" xfId="37"/>
    <cellStyle name="合計" xfId="38"/>
    <cellStyle name="Percent" xfId="39"/>
    <cellStyle name="良好" xfId="40"/>
    <cellStyle name="計算" xfId="41"/>
    <cellStyle name="記事" xfId="42"/>
    <cellStyle name="Currency" xfId="43"/>
    <cellStyle name="Currency [0]" xfId="44"/>
    <cellStyle name="Comma" xfId="45"/>
    <cellStyle name="連結的儲存格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 2" xfId="56"/>
    <cellStyle name="標題  3" xfId="57"/>
    <cellStyle name="標題  4" xfId="58"/>
    <cellStyle name="標題 1" xfId="59"/>
    <cellStyle name="輸入" xfId="60"/>
    <cellStyle name="輸出" xfId="61"/>
    <cellStyle name="檢查儲存格" xfId="62"/>
    <cellStyle name="警告文字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="150" zoomScaleNormal="1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11.00390625" defaultRowHeight="15.75"/>
  <cols>
    <col min="1" max="1" width="3.50390625" style="1" bestFit="1" customWidth="1"/>
    <col min="2" max="2" width="18.125" style="1" customWidth="1"/>
    <col min="3" max="3" width="7.50390625" style="2" bestFit="1" customWidth="1"/>
    <col min="4" max="4" width="13.375" style="1" bestFit="1" customWidth="1"/>
    <col min="5" max="5" width="5.50390625" style="2" bestFit="1" customWidth="1"/>
    <col min="6" max="6" width="12.625" style="1" customWidth="1"/>
    <col min="7" max="7" width="18.875" style="1" customWidth="1"/>
    <col min="8" max="8" width="23.50390625" style="1" customWidth="1"/>
    <col min="9" max="16384" width="10.875" style="1" customWidth="1"/>
  </cols>
  <sheetData>
    <row r="1" spans="1:8" ht="27.75">
      <c r="A1" s="100" t="s">
        <v>42</v>
      </c>
      <c r="B1" s="100"/>
      <c r="C1" s="100"/>
      <c r="D1" s="100"/>
      <c r="E1" s="100"/>
      <c r="F1" s="100"/>
      <c r="G1" s="100"/>
      <c r="H1" s="100"/>
    </row>
    <row r="2" spans="1:8" ht="16.5">
      <c r="A2" s="101" t="s">
        <v>328</v>
      </c>
      <c r="B2" s="101"/>
      <c r="C2" s="6"/>
      <c r="D2" s="7"/>
      <c r="E2" s="6"/>
      <c r="F2" s="7"/>
      <c r="G2" s="7"/>
      <c r="H2" s="5" t="s">
        <v>329</v>
      </c>
    </row>
    <row r="3" spans="1:8" ht="36.75" customHeight="1">
      <c r="A3" s="98" t="s">
        <v>7</v>
      </c>
      <c r="B3" s="97" t="s">
        <v>1</v>
      </c>
      <c r="C3" s="95" t="s">
        <v>10</v>
      </c>
      <c r="D3" s="96"/>
      <c r="E3" s="95" t="s">
        <v>9</v>
      </c>
      <c r="F3" s="96"/>
      <c r="G3" s="97" t="s">
        <v>6</v>
      </c>
      <c r="H3" s="97"/>
    </row>
    <row r="4" spans="1:8" ht="33.75">
      <c r="A4" s="99"/>
      <c r="B4" s="97"/>
      <c r="C4" s="8" t="s">
        <v>2</v>
      </c>
      <c r="D4" s="10" t="s">
        <v>13</v>
      </c>
      <c r="E4" s="8" t="s">
        <v>3</v>
      </c>
      <c r="F4" s="9" t="s">
        <v>0</v>
      </c>
      <c r="G4" s="10" t="s">
        <v>14</v>
      </c>
      <c r="H4" s="10" t="s">
        <v>11</v>
      </c>
    </row>
    <row r="5" spans="1:8" ht="16.5">
      <c r="A5" s="9">
        <v>1</v>
      </c>
      <c r="B5" s="10" t="s">
        <v>363</v>
      </c>
      <c r="C5" s="9" t="s">
        <v>8</v>
      </c>
      <c r="D5" s="10" t="s">
        <v>16</v>
      </c>
      <c r="E5" s="9" t="s">
        <v>8</v>
      </c>
      <c r="F5" s="11" t="s">
        <v>17</v>
      </c>
      <c r="G5" s="11" t="s">
        <v>18</v>
      </c>
      <c r="H5" s="11" t="s">
        <v>12</v>
      </c>
    </row>
    <row r="6" spans="1:8" ht="16.5">
      <c r="A6" s="9">
        <v>2</v>
      </c>
      <c r="B6" s="10" t="s">
        <v>362</v>
      </c>
      <c r="C6" s="9" t="s">
        <v>8</v>
      </c>
      <c r="D6" s="10" t="s">
        <v>15</v>
      </c>
      <c r="E6" s="9" t="s">
        <v>8</v>
      </c>
      <c r="F6" s="11" t="s">
        <v>12</v>
      </c>
      <c r="G6" s="11" t="s">
        <v>12</v>
      </c>
      <c r="H6" s="10" t="s">
        <v>165</v>
      </c>
    </row>
    <row r="7" spans="1:8" ht="16.5">
      <c r="A7" s="7"/>
      <c r="B7" s="7"/>
      <c r="C7" s="6"/>
      <c r="D7" s="4" t="s">
        <v>5</v>
      </c>
      <c r="E7" s="6"/>
      <c r="F7" s="7"/>
      <c r="G7" s="7"/>
      <c r="H7" s="3" t="s">
        <v>4</v>
      </c>
    </row>
  </sheetData>
  <sheetProtection/>
  <mergeCells count="7">
    <mergeCell ref="C3:D3"/>
    <mergeCell ref="E3:F3"/>
    <mergeCell ref="G3:H3"/>
    <mergeCell ref="A3:A4"/>
    <mergeCell ref="A1:H1"/>
    <mergeCell ref="B3:B4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="150" zoomScaleNormal="1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8" sqref="A8"/>
    </sheetView>
  </sheetViews>
  <sheetFormatPr defaultColWidth="11.00390625" defaultRowHeight="15.75"/>
  <cols>
    <col min="1" max="1" width="3.50390625" style="33" bestFit="1" customWidth="1"/>
    <col min="2" max="2" width="15.375" style="33" bestFit="1" customWidth="1"/>
    <col min="3" max="14" width="3.00390625" style="33" customWidth="1"/>
    <col min="15" max="15" width="14.875" style="33" customWidth="1"/>
    <col min="16" max="17" width="13.875" style="33" customWidth="1"/>
    <col min="18" max="16384" width="11.00390625" style="12" customWidth="1"/>
  </cols>
  <sheetData>
    <row r="1" spans="1:17" ht="27.75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16" customFormat="1" ht="16.5">
      <c r="A2" s="103" t="s">
        <v>19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3"/>
      <c r="P2" s="14" t="s">
        <v>20</v>
      </c>
      <c r="Q2" s="15" t="s">
        <v>21</v>
      </c>
    </row>
    <row r="3" spans="1:17" ht="16.5">
      <c r="A3" s="105" t="s">
        <v>7</v>
      </c>
      <c r="B3" s="105" t="s">
        <v>22</v>
      </c>
      <c r="C3" s="105" t="s">
        <v>23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 t="s">
        <v>24</v>
      </c>
      <c r="Q3" s="106" t="s">
        <v>25</v>
      </c>
    </row>
    <row r="4" spans="1:17" ht="67.5">
      <c r="A4" s="105"/>
      <c r="B4" s="105"/>
      <c r="C4" s="18" t="s">
        <v>26</v>
      </c>
      <c r="D4" s="18" t="s">
        <v>27</v>
      </c>
      <c r="E4" s="17" t="s">
        <v>28</v>
      </c>
      <c r="F4" s="17" t="s">
        <v>29</v>
      </c>
      <c r="G4" s="17" t="s">
        <v>30</v>
      </c>
      <c r="H4" s="17" t="s">
        <v>31</v>
      </c>
      <c r="I4" s="17" t="s">
        <v>32</v>
      </c>
      <c r="J4" s="17" t="s">
        <v>33</v>
      </c>
      <c r="K4" s="17" t="s">
        <v>34</v>
      </c>
      <c r="L4" s="17" t="s">
        <v>35</v>
      </c>
      <c r="M4" s="17" t="s">
        <v>36</v>
      </c>
      <c r="N4" s="17" t="s">
        <v>37</v>
      </c>
      <c r="O4" s="17" t="s">
        <v>38</v>
      </c>
      <c r="P4" s="106"/>
      <c r="Q4" s="106"/>
    </row>
    <row r="5" spans="1:17" s="25" customFormat="1" ht="19.5">
      <c r="A5" s="19">
        <v>1</v>
      </c>
      <c r="B5" s="86" t="s">
        <v>161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3"/>
      <c r="Q5" s="24"/>
    </row>
    <row r="6" spans="1:17" s="25" customFormat="1" ht="19.5">
      <c r="A6" s="19">
        <v>2</v>
      </c>
      <c r="B6" s="20" t="s">
        <v>160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3"/>
      <c r="Q6" s="24"/>
    </row>
    <row r="7" spans="1:17" s="25" customFormat="1" ht="19.5">
      <c r="A7" s="19">
        <v>3</v>
      </c>
      <c r="B7" s="26" t="s">
        <v>330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9"/>
      <c r="P7" s="24"/>
      <c r="Q7" s="28"/>
    </row>
    <row r="8" spans="1:17" s="25" customFormat="1" ht="19.5">
      <c r="A8" s="19"/>
      <c r="B8" s="2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9"/>
      <c r="P8" s="24"/>
      <c r="Q8" s="23"/>
    </row>
    <row r="9" spans="1:17" s="25" customFormat="1" ht="19.5">
      <c r="A9" s="19"/>
      <c r="B9" s="2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9"/>
      <c r="P9" s="29"/>
      <c r="Q9" s="24"/>
    </row>
    <row r="10" spans="1:17" s="32" customFormat="1" ht="16.5">
      <c r="A10" s="3"/>
      <c r="B10" s="30" t="s">
        <v>40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1" t="s">
        <v>41</v>
      </c>
    </row>
  </sheetData>
  <sheetProtection/>
  <mergeCells count="8">
    <mergeCell ref="A1:Q1"/>
    <mergeCell ref="A2:B2"/>
    <mergeCell ref="C2:N2"/>
    <mergeCell ref="A3:A4"/>
    <mergeCell ref="B3:B4"/>
    <mergeCell ref="C3:O3"/>
    <mergeCell ref="P3:P4"/>
    <mergeCell ref="Q3:Q4"/>
  </mergeCells>
  <dataValidations count="1">
    <dataValidation type="list" allowBlank="1" showInputMessage="1" showErrorMessage="1" sqref="C5:N9">
      <formula1>"V"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"/>
  <sheetViews>
    <sheetView zoomScale="150" zoomScaleNormal="15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11" sqref="G11"/>
    </sheetView>
  </sheetViews>
  <sheetFormatPr defaultColWidth="9.00390625" defaultRowHeight="15.75"/>
  <cols>
    <col min="1" max="5" width="3.375" style="35" customWidth="1"/>
    <col min="6" max="6" width="3.50390625" style="81" bestFit="1" customWidth="1"/>
    <col min="7" max="7" width="15.375" style="35" customWidth="1"/>
    <col min="8" max="8" width="12.125" style="35" customWidth="1"/>
    <col min="9" max="9" width="3.00390625" style="81" customWidth="1"/>
    <col min="10" max="31" width="3.00390625" style="35" customWidth="1"/>
    <col min="32" max="16384" width="9.00390625" style="35" customWidth="1"/>
  </cols>
  <sheetData>
    <row r="1" spans="1:31" ht="24.75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5.75" thickBot="1">
      <c r="A2" s="108" t="s">
        <v>44</v>
      </c>
      <c r="B2" s="108"/>
      <c r="C2" s="108"/>
      <c r="D2" s="108"/>
      <c r="E2" s="108"/>
      <c r="Z2" s="108" t="s">
        <v>45</v>
      </c>
      <c r="AA2" s="108"/>
      <c r="AB2" s="108"/>
      <c r="AC2" s="108"/>
      <c r="AD2" s="108"/>
      <c r="AE2" s="108"/>
    </row>
    <row r="3" spans="1:31" s="36" customFormat="1" ht="16.5">
      <c r="A3" s="109" t="s">
        <v>46</v>
      </c>
      <c r="B3" s="110"/>
      <c r="C3" s="110"/>
      <c r="D3" s="110"/>
      <c r="E3" s="111"/>
      <c r="F3" s="112" t="s">
        <v>47</v>
      </c>
      <c r="G3" s="113"/>
      <c r="H3" s="114"/>
      <c r="I3" s="112" t="s">
        <v>48</v>
      </c>
      <c r="J3" s="113"/>
      <c r="K3" s="113"/>
      <c r="L3" s="113"/>
      <c r="M3" s="113"/>
      <c r="N3" s="113"/>
      <c r="O3" s="113"/>
      <c r="P3" s="113"/>
      <c r="Q3" s="115"/>
      <c r="R3" s="112" t="s">
        <v>49</v>
      </c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5"/>
    </row>
    <row r="4" spans="1:31" s="36" customFormat="1" ht="16.5">
      <c r="A4" s="116" t="s">
        <v>50</v>
      </c>
      <c r="B4" s="118" t="s">
        <v>51</v>
      </c>
      <c r="C4" s="118" t="s">
        <v>52</v>
      </c>
      <c r="D4" s="118" t="s">
        <v>53</v>
      </c>
      <c r="E4" s="120" t="s">
        <v>54</v>
      </c>
      <c r="F4" s="122" t="s">
        <v>55</v>
      </c>
      <c r="G4" s="123"/>
      <c r="H4" s="120" t="s">
        <v>56</v>
      </c>
      <c r="I4" s="116" t="s">
        <v>57</v>
      </c>
      <c r="J4" s="118" t="s">
        <v>58</v>
      </c>
      <c r="K4" s="118" t="s">
        <v>59</v>
      </c>
      <c r="L4" s="118" t="s">
        <v>60</v>
      </c>
      <c r="M4" s="118" t="s">
        <v>61</v>
      </c>
      <c r="N4" s="118" t="s">
        <v>62</v>
      </c>
      <c r="O4" s="118" t="s">
        <v>63</v>
      </c>
      <c r="P4" s="118" t="s">
        <v>64</v>
      </c>
      <c r="Q4" s="120" t="s">
        <v>65</v>
      </c>
      <c r="R4" s="116" t="s">
        <v>66</v>
      </c>
      <c r="S4" s="118" t="s">
        <v>67</v>
      </c>
      <c r="T4" s="118" t="s">
        <v>68</v>
      </c>
      <c r="U4" s="118" t="s">
        <v>69</v>
      </c>
      <c r="V4" s="118" t="s">
        <v>70</v>
      </c>
      <c r="W4" s="118" t="s">
        <v>71</v>
      </c>
      <c r="X4" s="118" t="s">
        <v>72</v>
      </c>
      <c r="Y4" s="118" t="s">
        <v>73</v>
      </c>
      <c r="Z4" s="118" t="s">
        <v>74</v>
      </c>
      <c r="AA4" s="118" t="s">
        <v>75</v>
      </c>
      <c r="AB4" s="118" t="s">
        <v>76</v>
      </c>
      <c r="AC4" s="118" t="s">
        <v>77</v>
      </c>
      <c r="AD4" s="118" t="s">
        <v>78</v>
      </c>
      <c r="AE4" s="120" t="s">
        <v>79</v>
      </c>
    </row>
    <row r="5" spans="1:31" ht="57" customHeight="1">
      <c r="A5" s="117"/>
      <c r="B5" s="119"/>
      <c r="C5" s="119"/>
      <c r="D5" s="119"/>
      <c r="E5" s="121"/>
      <c r="F5" s="37" t="s">
        <v>80</v>
      </c>
      <c r="G5" s="38" t="s">
        <v>81</v>
      </c>
      <c r="H5" s="121"/>
      <c r="I5" s="117"/>
      <c r="J5" s="119"/>
      <c r="K5" s="119"/>
      <c r="L5" s="119"/>
      <c r="M5" s="119"/>
      <c r="N5" s="119"/>
      <c r="O5" s="119"/>
      <c r="P5" s="119"/>
      <c r="Q5" s="121"/>
      <c r="R5" s="117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21"/>
    </row>
    <row r="6" spans="1:31" s="42" customFormat="1" ht="19.5">
      <c r="A6" s="40"/>
      <c r="B6" s="39"/>
      <c r="C6" s="39"/>
      <c r="D6" s="39" t="s">
        <v>39</v>
      </c>
      <c r="E6" s="41"/>
      <c r="F6" s="82">
        <v>1</v>
      </c>
      <c r="G6" s="86" t="s">
        <v>161</v>
      </c>
      <c r="H6" s="86" t="s">
        <v>331</v>
      </c>
      <c r="I6" s="82" t="s">
        <v>83</v>
      </c>
      <c r="J6" s="39" t="s">
        <v>39</v>
      </c>
      <c r="K6" s="39"/>
      <c r="L6" s="39"/>
      <c r="M6" s="39"/>
      <c r="N6" s="39"/>
      <c r="O6" s="39" t="s">
        <v>39</v>
      </c>
      <c r="P6" s="39" t="s">
        <v>39</v>
      </c>
      <c r="Q6" s="41"/>
      <c r="R6" s="40"/>
      <c r="S6" s="39"/>
      <c r="T6" s="39"/>
      <c r="U6" s="39" t="s">
        <v>39</v>
      </c>
      <c r="V6" s="39"/>
      <c r="W6" s="39"/>
      <c r="X6" s="39"/>
      <c r="Y6" s="39"/>
      <c r="Z6" s="39"/>
      <c r="AA6" s="39"/>
      <c r="AB6" s="39"/>
      <c r="AC6" s="39"/>
      <c r="AD6" s="39"/>
      <c r="AE6" s="41"/>
    </row>
    <row r="7" spans="1:31" s="42" customFormat="1" ht="19.5">
      <c r="A7" s="40"/>
      <c r="B7" s="39" t="s">
        <v>39</v>
      </c>
      <c r="C7" s="39"/>
      <c r="D7" s="39"/>
      <c r="E7" s="41"/>
      <c r="F7" s="82">
        <v>2</v>
      </c>
      <c r="G7" s="20" t="s">
        <v>160</v>
      </c>
      <c r="H7" s="86" t="s">
        <v>82</v>
      </c>
      <c r="I7" s="82" t="s">
        <v>83</v>
      </c>
      <c r="J7" s="39"/>
      <c r="K7" s="39"/>
      <c r="L7" s="39" t="s">
        <v>39</v>
      </c>
      <c r="M7" s="39"/>
      <c r="N7" s="39"/>
      <c r="O7" s="39" t="s">
        <v>39</v>
      </c>
      <c r="P7" s="39"/>
      <c r="Q7" s="41"/>
      <c r="R7" s="40"/>
      <c r="S7" s="39"/>
      <c r="T7" s="39" t="s">
        <v>39</v>
      </c>
      <c r="U7" s="39"/>
      <c r="V7" s="39" t="s">
        <v>39</v>
      </c>
      <c r="W7" s="39" t="s">
        <v>39</v>
      </c>
      <c r="X7" s="39"/>
      <c r="Y7" s="39"/>
      <c r="Z7" s="39"/>
      <c r="AA7" s="39"/>
      <c r="AB7" s="39"/>
      <c r="AC7" s="39" t="s">
        <v>39</v>
      </c>
      <c r="AD7" s="39"/>
      <c r="AE7" s="41"/>
    </row>
    <row r="8" spans="1:31" s="42" customFormat="1" ht="39.75">
      <c r="A8" s="40"/>
      <c r="B8" s="39" t="s">
        <v>39</v>
      </c>
      <c r="C8" s="39"/>
      <c r="D8" s="39"/>
      <c r="E8" s="41"/>
      <c r="F8" s="82">
        <v>2</v>
      </c>
      <c r="G8" s="20" t="s">
        <v>160</v>
      </c>
      <c r="H8" s="86" t="s">
        <v>170</v>
      </c>
      <c r="I8" s="82" t="s">
        <v>83</v>
      </c>
      <c r="J8" s="39" t="s">
        <v>39</v>
      </c>
      <c r="K8" s="39"/>
      <c r="L8" s="39" t="s">
        <v>39</v>
      </c>
      <c r="M8" s="39"/>
      <c r="N8" s="39"/>
      <c r="O8" s="39" t="s">
        <v>39</v>
      </c>
      <c r="P8" s="39"/>
      <c r="Q8" s="41"/>
      <c r="R8" s="40"/>
      <c r="S8" s="39"/>
      <c r="T8" s="39"/>
      <c r="U8" s="39"/>
      <c r="V8" s="39" t="s">
        <v>39</v>
      </c>
      <c r="W8" s="39"/>
      <c r="X8" s="39" t="s">
        <v>39</v>
      </c>
      <c r="Y8" s="39"/>
      <c r="Z8" s="39" t="s">
        <v>39</v>
      </c>
      <c r="AA8" s="39"/>
      <c r="AB8" s="39" t="s">
        <v>39</v>
      </c>
      <c r="AC8" s="39"/>
      <c r="AD8" s="39"/>
      <c r="AE8" s="41"/>
    </row>
    <row r="9" spans="1:31" s="42" customFormat="1" ht="39.75">
      <c r="A9" s="40" t="s">
        <v>39</v>
      </c>
      <c r="B9" s="39" t="s">
        <v>39</v>
      </c>
      <c r="C9" s="39"/>
      <c r="D9" s="39"/>
      <c r="E9" s="41"/>
      <c r="F9" s="82">
        <v>2</v>
      </c>
      <c r="G9" s="20" t="s">
        <v>160</v>
      </c>
      <c r="H9" s="86" t="s">
        <v>162</v>
      </c>
      <c r="I9" s="82" t="s">
        <v>83</v>
      </c>
      <c r="J9" s="39"/>
      <c r="K9" s="39" t="s">
        <v>39</v>
      </c>
      <c r="L9" s="39" t="s">
        <v>39</v>
      </c>
      <c r="M9" s="39"/>
      <c r="N9" s="39"/>
      <c r="O9" s="39" t="s">
        <v>39</v>
      </c>
      <c r="P9" s="39"/>
      <c r="Q9" s="41"/>
      <c r="R9" s="40" t="s">
        <v>39</v>
      </c>
      <c r="S9" s="39" t="s">
        <v>39</v>
      </c>
      <c r="T9" s="39"/>
      <c r="U9" s="39" t="s">
        <v>39</v>
      </c>
      <c r="V9" s="39"/>
      <c r="W9" s="39"/>
      <c r="X9" s="39" t="s">
        <v>39</v>
      </c>
      <c r="Y9" s="39"/>
      <c r="Z9" s="39" t="s">
        <v>39</v>
      </c>
      <c r="AA9" s="39"/>
      <c r="AB9" s="39" t="s">
        <v>39</v>
      </c>
      <c r="AC9" s="39" t="s">
        <v>39</v>
      </c>
      <c r="AD9" s="39"/>
      <c r="AE9" s="41" t="s">
        <v>39</v>
      </c>
    </row>
    <row r="10" spans="1:31" s="42" customFormat="1" ht="19.5">
      <c r="A10" s="40" t="s">
        <v>39</v>
      </c>
      <c r="B10" s="39" t="s">
        <v>39</v>
      </c>
      <c r="C10" s="39"/>
      <c r="D10" s="39"/>
      <c r="E10" s="41"/>
      <c r="F10" s="82">
        <v>2</v>
      </c>
      <c r="G10" s="20" t="s">
        <v>160</v>
      </c>
      <c r="H10" s="86" t="s">
        <v>167</v>
      </c>
      <c r="I10" s="82" t="s">
        <v>83</v>
      </c>
      <c r="J10" s="39" t="s">
        <v>39</v>
      </c>
      <c r="K10" s="39" t="s">
        <v>39</v>
      </c>
      <c r="L10" s="39" t="s">
        <v>39</v>
      </c>
      <c r="M10" s="39" t="s">
        <v>39</v>
      </c>
      <c r="N10" s="39"/>
      <c r="O10" s="39" t="s">
        <v>39</v>
      </c>
      <c r="P10" s="39"/>
      <c r="Q10" s="41"/>
      <c r="R10" s="40" t="s">
        <v>39</v>
      </c>
      <c r="S10" s="39" t="s">
        <v>39</v>
      </c>
      <c r="T10" s="39" t="s">
        <v>39</v>
      </c>
      <c r="U10" s="39" t="s">
        <v>39</v>
      </c>
      <c r="V10" s="39" t="s">
        <v>39</v>
      </c>
      <c r="W10" s="39" t="s">
        <v>39</v>
      </c>
      <c r="X10" s="39" t="s">
        <v>39</v>
      </c>
      <c r="Y10" s="39"/>
      <c r="Z10" s="39" t="s">
        <v>39</v>
      </c>
      <c r="AA10" s="39"/>
      <c r="AB10" s="39" t="s">
        <v>39</v>
      </c>
      <c r="AC10" s="39"/>
      <c r="AD10" s="39"/>
      <c r="AE10" s="41"/>
    </row>
    <row r="11" spans="1:31" s="42" customFormat="1" ht="19.5">
      <c r="A11" s="40"/>
      <c r="B11" s="39"/>
      <c r="C11" s="39"/>
      <c r="D11" s="39"/>
      <c r="E11" s="41"/>
      <c r="F11" s="82">
        <v>3</v>
      </c>
      <c r="G11" s="26" t="s">
        <v>330</v>
      </c>
      <c r="H11" s="86" t="s">
        <v>163</v>
      </c>
      <c r="I11" s="82" t="s">
        <v>169</v>
      </c>
      <c r="J11" s="39" t="s">
        <v>39</v>
      </c>
      <c r="K11" s="39" t="s">
        <v>39</v>
      </c>
      <c r="L11" s="39" t="s">
        <v>39</v>
      </c>
      <c r="M11" s="39" t="s">
        <v>39</v>
      </c>
      <c r="N11" s="39" t="s">
        <v>39</v>
      </c>
      <c r="O11" s="39" t="s">
        <v>39</v>
      </c>
      <c r="P11" s="39"/>
      <c r="Q11" s="41"/>
      <c r="R11" s="4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1"/>
    </row>
    <row r="12" spans="1:31" s="42" customFormat="1" ht="19.5">
      <c r="A12" s="40"/>
      <c r="B12" s="39" t="s">
        <v>39</v>
      </c>
      <c r="C12" s="39"/>
      <c r="D12" s="39"/>
      <c r="E12" s="41"/>
      <c r="F12" s="82">
        <v>3</v>
      </c>
      <c r="G12" s="26" t="s">
        <v>330</v>
      </c>
      <c r="H12" s="86" t="s">
        <v>164</v>
      </c>
      <c r="I12" s="82" t="s">
        <v>83</v>
      </c>
      <c r="J12" s="39"/>
      <c r="K12" s="39"/>
      <c r="L12" s="39" t="s">
        <v>39</v>
      </c>
      <c r="M12" s="39"/>
      <c r="N12" s="39"/>
      <c r="O12" s="39" t="s">
        <v>39</v>
      </c>
      <c r="P12" s="39"/>
      <c r="Q12" s="41"/>
      <c r="R12" s="40"/>
      <c r="S12" s="39" t="s">
        <v>39</v>
      </c>
      <c r="T12" s="39"/>
      <c r="U12" s="39"/>
      <c r="V12" s="39"/>
      <c r="W12" s="39"/>
      <c r="X12" s="39"/>
      <c r="Y12" s="39"/>
      <c r="Z12" s="39" t="s">
        <v>39</v>
      </c>
      <c r="AA12" s="39"/>
      <c r="AB12" s="39" t="s">
        <v>39</v>
      </c>
      <c r="AC12" s="39"/>
      <c r="AD12" s="39"/>
      <c r="AE12" s="41"/>
    </row>
    <row r="13" spans="1:31" s="42" customFormat="1" ht="19.5">
      <c r="A13" s="40"/>
      <c r="B13" s="39"/>
      <c r="C13" s="39"/>
      <c r="D13" s="39"/>
      <c r="E13" s="41"/>
      <c r="F13" s="82">
        <v>3</v>
      </c>
      <c r="G13" s="26" t="s">
        <v>330</v>
      </c>
      <c r="H13" s="86" t="s">
        <v>166</v>
      </c>
      <c r="I13" s="82" t="s">
        <v>169</v>
      </c>
      <c r="J13" s="39" t="s">
        <v>39</v>
      </c>
      <c r="K13" s="39" t="s">
        <v>39</v>
      </c>
      <c r="L13" s="39" t="s">
        <v>39</v>
      </c>
      <c r="M13" s="39" t="s">
        <v>39</v>
      </c>
      <c r="N13" s="39" t="s">
        <v>39</v>
      </c>
      <c r="O13" s="39" t="s">
        <v>39</v>
      </c>
      <c r="P13" s="39"/>
      <c r="Q13" s="41"/>
      <c r="R13" s="4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1"/>
    </row>
    <row r="14" spans="1:31" s="42" customFormat="1" ht="19.5">
      <c r="A14" s="40"/>
      <c r="B14" s="39"/>
      <c r="C14" s="39"/>
      <c r="D14" s="39"/>
      <c r="E14" s="41"/>
      <c r="F14" s="82"/>
      <c r="G14" s="26"/>
      <c r="H14" s="86"/>
      <c r="I14" s="82"/>
      <c r="J14" s="39"/>
      <c r="K14" s="39"/>
      <c r="L14" s="39"/>
      <c r="M14" s="39"/>
      <c r="N14" s="39"/>
      <c r="O14" s="39"/>
      <c r="P14" s="39"/>
      <c r="Q14" s="41"/>
      <c r="R14" s="4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1"/>
    </row>
    <row r="15" spans="1:31" s="42" customFormat="1" ht="21" thickBot="1">
      <c r="A15" s="89"/>
      <c r="B15" s="84"/>
      <c r="C15" s="84"/>
      <c r="D15" s="84"/>
      <c r="E15" s="85"/>
      <c r="F15" s="83"/>
      <c r="G15" s="87"/>
      <c r="H15" s="88"/>
      <c r="I15" s="83"/>
      <c r="J15" s="84"/>
      <c r="K15" s="84"/>
      <c r="L15" s="84"/>
      <c r="M15" s="84"/>
      <c r="N15" s="84"/>
      <c r="O15" s="84"/>
      <c r="P15" s="84"/>
      <c r="Q15" s="85"/>
      <c r="R15" s="89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2:26" ht="15">
      <c r="B16" s="43" t="s">
        <v>84</v>
      </c>
      <c r="E16" s="44" t="s">
        <v>20</v>
      </c>
      <c r="Z16" s="43" t="s">
        <v>41</v>
      </c>
    </row>
  </sheetData>
  <sheetProtection/>
  <mergeCells count="37"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G4"/>
    <mergeCell ref="A1:Q1"/>
    <mergeCell ref="A2:E2"/>
    <mergeCell ref="Z2:AE2"/>
    <mergeCell ref="A3:E3"/>
    <mergeCell ref="F3:H3"/>
    <mergeCell ref="I3:Q3"/>
    <mergeCell ref="R3:AE3"/>
  </mergeCells>
  <dataValidations count="2">
    <dataValidation type="list" allowBlank="1" showInputMessage="1" showErrorMessage="1" sqref="J6:AE15 A6:E15">
      <formula1>"V"</formula1>
    </dataValidation>
    <dataValidation type="list" allowBlank="1" showInputMessage="1" showErrorMessage="1" sqref="I6:I15">
      <formula1>"-,+"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8"/>
  <sheetViews>
    <sheetView zoomScale="150" zoomScaleNormal="15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7" sqref="C7"/>
    </sheetView>
  </sheetViews>
  <sheetFormatPr defaultColWidth="9.00390625" defaultRowHeight="15.75"/>
  <cols>
    <col min="1" max="1" width="7.50390625" style="4" customWidth="1"/>
    <col min="2" max="2" width="11.00390625" style="60" customWidth="1"/>
    <col min="3" max="3" width="13.50390625" style="4" bestFit="1" customWidth="1"/>
    <col min="4" max="4" width="3.50390625" style="4" customWidth="1"/>
    <col min="5" max="5" width="33.125" style="4" customWidth="1"/>
    <col min="6" max="6" width="4.625" style="4" customWidth="1"/>
    <col min="7" max="15" width="3.125" style="4" customWidth="1"/>
    <col min="16" max="28" width="2.625" style="4" customWidth="1"/>
    <col min="29" max="30" width="3.375" style="4" customWidth="1"/>
    <col min="31" max="16384" width="9.00390625" style="4" customWidth="1"/>
  </cols>
  <sheetData>
    <row r="1" spans="1:30" ht="27.75">
      <c r="A1" s="124" t="s">
        <v>128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18" thickBot="1">
      <c r="A2" s="125" t="s">
        <v>86</v>
      </c>
      <c r="B2" s="125"/>
      <c r="C2" s="45"/>
      <c r="D2" s="45"/>
      <c r="E2" s="45"/>
      <c r="F2" s="45"/>
      <c r="G2" s="46"/>
      <c r="H2" s="46"/>
      <c r="I2" s="46"/>
      <c r="J2" s="46"/>
      <c r="K2" s="46"/>
      <c r="L2" s="46"/>
      <c r="M2" s="46"/>
      <c r="N2" s="46"/>
      <c r="O2" s="46"/>
      <c r="P2" s="47" t="s">
        <v>87</v>
      </c>
      <c r="Q2" s="45"/>
      <c r="U2" s="48"/>
      <c r="V2" s="125" t="s">
        <v>88</v>
      </c>
      <c r="W2" s="125"/>
      <c r="X2" s="125"/>
      <c r="Y2" s="125"/>
      <c r="Z2" s="125"/>
      <c r="AA2" s="125"/>
      <c r="AB2" s="125"/>
      <c r="AC2" s="125"/>
      <c r="AD2" s="125"/>
    </row>
    <row r="3" spans="1:30" ht="16.5">
      <c r="A3" s="126" t="s">
        <v>89</v>
      </c>
      <c r="B3" s="127"/>
      <c r="C3" s="127"/>
      <c r="D3" s="127"/>
      <c r="E3" s="127"/>
      <c r="F3" s="127"/>
      <c r="G3" s="128" t="s">
        <v>90</v>
      </c>
      <c r="H3" s="129"/>
      <c r="I3" s="129"/>
      <c r="J3" s="129"/>
      <c r="K3" s="129"/>
      <c r="L3" s="129"/>
      <c r="M3" s="129"/>
      <c r="N3" s="129"/>
      <c r="O3" s="130"/>
      <c r="P3" s="131" t="s">
        <v>91</v>
      </c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32" t="s">
        <v>92</v>
      </c>
    </row>
    <row r="4" spans="1:30" ht="16.5">
      <c r="A4" s="135" t="s">
        <v>93</v>
      </c>
      <c r="B4" s="137" t="s">
        <v>94</v>
      </c>
      <c r="C4" s="137" t="s">
        <v>95</v>
      </c>
      <c r="D4" s="139" t="s">
        <v>96</v>
      </c>
      <c r="E4" s="142" t="s">
        <v>97</v>
      </c>
      <c r="F4" s="144" t="s">
        <v>98</v>
      </c>
      <c r="G4" s="147" t="s">
        <v>99</v>
      </c>
      <c r="H4" s="137" t="s">
        <v>100</v>
      </c>
      <c r="I4" s="137" t="s">
        <v>101</v>
      </c>
      <c r="J4" s="137" t="s">
        <v>102</v>
      </c>
      <c r="K4" s="137" t="s">
        <v>103</v>
      </c>
      <c r="L4" s="137" t="s">
        <v>104</v>
      </c>
      <c r="M4" s="137" t="s">
        <v>105</v>
      </c>
      <c r="N4" s="137" t="s">
        <v>106</v>
      </c>
      <c r="O4" s="149" t="s">
        <v>107</v>
      </c>
      <c r="P4" s="151" t="s">
        <v>108</v>
      </c>
      <c r="Q4" s="153" t="s">
        <v>109</v>
      </c>
      <c r="R4" s="153" t="s">
        <v>110</v>
      </c>
      <c r="S4" s="153" t="s">
        <v>111</v>
      </c>
      <c r="T4" s="153" t="s">
        <v>112</v>
      </c>
      <c r="U4" s="153" t="s">
        <v>113</v>
      </c>
      <c r="V4" s="153" t="s">
        <v>114</v>
      </c>
      <c r="W4" s="156" t="s">
        <v>115</v>
      </c>
      <c r="X4" s="156"/>
      <c r="Y4" s="156"/>
      <c r="Z4" s="156"/>
      <c r="AA4" s="156"/>
      <c r="AB4" s="156"/>
      <c r="AC4" s="149" t="s">
        <v>116</v>
      </c>
      <c r="AD4" s="133"/>
    </row>
    <row r="5" spans="1:30" ht="45" customHeight="1">
      <c r="A5" s="135"/>
      <c r="B5" s="137"/>
      <c r="C5" s="137"/>
      <c r="D5" s="140"/>
      <c r="E5" s="142"/>
      <c r="F5" s="145"/>
      <c r="G5" s="147"/>
      <c r="H5" s="137"/>
      <c r="I5" s="137"/>
      <c r="J5" s="137"/>
      <c r="K5" s="137"/>
      <c r="L5" s="137"/>
      <c r="M5" s="137"/>
      <c r="N5" s="137"/>
      <c r="O5" s="149"/>
      <c r="P5" s="151"/>
      <c r="Q5" s="153"/>
      <c r="R5" s="153"/>
      <c r="S5" s="153"/>
      <c r="T5" s="153"/>
      <c r="U5" s="153"/>
      <c r="V5" s="153"/>
      <c r="W5" s="153" t="s">
        <v>117</v>
      </c>
      <c r="X5" s="153" t="s">
        <v>118</v>
      </c>
      <c r="Y5" s="153" t="s">
        <v>119</v>
      </c>
      <c r="Z5" s="153" t="s">
        <v>120</v>
      </c>
      <c r="AA5" s="153" t="s">
        <v>121</v>
      </c>
      <c r="AB5" s="153" t="s">
        <v>122</v>
      </c>
      <c r="AC5" s="149"/>
      <c r="AD5" s="133"/>
    </row>
    <row r="6" spans="1:30" s="50" customFormat="1" ht="45" customHeight="1" thickBot="1">
      <c r="A6" s="136"/>
      <c r="B6" s="138"/>
      <c r="C6" s="138"/>
      <c r="D6" s="141"/>
      <c r="E6" s="143"/>
      <c r="F6" s="146"/>
      <c r="G6" s="148"/>
      <c r="H6" s="138"/>
      <c r="I6" s="138"/>
      <c r="J6" s="138"/>
      <c r="K6" s="138"/>
      <c r="L6" s="138"/>
      <c r="M6" s="138"/>
      <c r="N6" s="138"/>
      <c r="O6" s="150"/>
      <c r="P6" s="152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0"/>
      <c r="AD6" s="134"/>
    </row>
    <row r="7" spans="1:30" s="50" customFormat="1" ht="16.5">
      <c r="A7" s="68" t="s">
        <v>332</v>
      </c>
      <c r="B7" s="91" t="s">
        <v>161</v>
      </c>
      <c r="C7" s="91" t="s">
        <v>331</v>
      </c>
      <c r="D7" s="55" t="s">
        <v>175</v>
      </c>
      <c r="E7" s="51" t="s">
        <v>173</v>
      </c>
      <c r="F7" s="51" t="s">
        <v>123</v>
      </c>
      <c r="G7" s="82" t="s">
        <v>83</v>
      </c>
      <c r="H7" s="68"/>
      <c r="I7" s="68"/>
      <c r="J7" s="68"/>
      <c r="K7" s="68"/>
      <c r="L7" s="68"/>
      <c r="M7" s="68" t="s">
        <v>39</v>
      </c>
      <c r="N7" s="68"/>
      <c r="O7" s="68"/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92">
        <f aca="true" t="shared" si="0" ref="AC7:AC36">SUM(P7:AB7)</f>
        <v>0</v>
      </c>
      <c r="AD7" s="93"/>
    </row>
    <row r="8" spans="1:30" s="50" customFormat="1" ht="16.5">
      <c r="A8" s="68" t="s">
        <v>333</v>
      </c>
      <c r="B8" s="91" t="s">
        <v>161</v>
      </c>
      <c r="C8" s="91" t="s">
        <v>331</v>
      </c>
      <c r="D8" s="55" t="s">
        <v>175</v>
      </c>
      <c r="E8" s="51" t="s">
        <v>176</v>
      </c>
      <c r="F8" s="51" t="s">
        <v>177</v>
      </c>
      <c r="G8" s="82" t="s">
        <v>83</v>
      </c>
      <c r="H8" s="68" t="s">
        <v>39</v>
      </c>
      <c r="I8" s="68"/>
      <c r="J8" s="68"/>
      <c r="K8" s="68"/>
      <c r="L8" s="68"/>
      <c r="M8" s="68"/>
      <c r="N8" s="68"/>
      <c r="O8" s="68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92">
        <f t="shared" si="0"/>
        <v>0</v>
      </c>
      <c r="AD8" s="93"/>
    </row>
    <row r="9" spans="1:30" s="50" customFormat="1" ht="16.5">
      <c r="A9" s="68" t="s">
        <v>334</v>
      </c>
      <c r="B9" s="91" t="s">
        <v>161</v>
      </c>
      <c r="C9" s="91" t="s">
        <v>331</v>
      </c>
      <c r="D9" s="55" t="s">
        <v>175</v>
      </c>
      <c r="E9" s="51" t="s">
        <v>174</v>
      </c>
      <c r="F9" s="51" t="s">
        <v>179</v>
      </c>
      <c r="G9" s="82" t="s">
        <v>83</v>
      </c>
      <c r="H9" s="68" t="s">
        <v>39</v>
      </c>
      <c r="I9" s="68"/>
      <c r="J9" s="68"/>
      <c r="K9" s="68"/>
      <c r="L9" s="68"/>
      <c r="M9" s="68"/>
      <c r="N9" s="68" t="s">
        <v>39</v>
      </c>
      <c r="O9" s="68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92">
        <f t="shared" si="0"/>
        <v>0</v>
      </c>
      <c r="AD9" s="93"/>
    </row>
    <row r="10" spans="1:30" s="50" customFormat="1" ht="16.5">
      <c r="A10" s="68" t="s">
        <v>335</v>
      </c>
      <c r="B10" s="90" t="s">
        <v>160</v>
      </c>
      <c r="C10" s="91" t="s">
        <v>82</v>
      </c>
      <c r="D10" s="55" t="s">
        <v>175</v>
      </c>
      <c r="E10" s="51" t="s">
        <v>194</v>
      </c>
      <c r="F10" s="51" t="s">
        <v>123</v>
      </c>
      <c r="G10" s="82" t="s">
        <v>83</v>
      </c>
      <c r="H10" s="68"/>
      <c r="I10" s="68"/>
      <c r="J10" s="68"/>
      <c r="K10" s="68"/>
      <c r="L10" s="68"/>
      <c r="M10" s="68" t="s">
        <v>39</v>
      </c>
      <c r="N10" s="68"/>
      <c r="O10" s="68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92">
        <f t="shared" si="0"/>
        <v>0</v>
      </c>
      <c r="AD10" s="93"/>
    </row>
    <row r="11" spans="1:30" s="50" customFormat="1" ht="16.5">
      <c r="A11" s="68" t="s">
        <v>336</v>
      </c>
      <c r="B11" s="90" t="s">
        <v>160</v>
      </c>
      <c r="C11" s="91" t="s">
        <v>82</v>
      </c>
      <c r="D11" s="55" t="s">
        <v>175</v>
      </c>
      <c r="E11" s="51" t="s">
        <v>192</v>
      </c>
      <c r="F11" s="51" t="s">
        <v>124</v>
      </c>
      <c r="G11" s="82" t="s">
        <v>83</v>
      </c>
      <c r="H11" s="68"/>
      <c r="I11" s="68"/>
      <c r="J11" s="68"/>
      <c r="K11" s="68"/>
      <c r="L11" s="68"/>
      <c r="M11" s="68" t="s">
        <v>39</v>
      </c>
      <c r="N11" s="68"/>
      <c r="O11" s="68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92">
        <f t="shared" si="0"/>
        <v>0</v>
      </c>
      <c r="AD11" s="93"/>
    </row>
    <row r="12" spans="1:30" s="50" customFormat="1" ht="16.5">
      <c r="A12" s="68" t="s">
        <v>337</v>
      </c>
      <c r="B12" s="90" t="s">
        <v>160</v>
      </c>
      <c r="C12" s="91" t="s">
        <v>82</v>
      </c>
      <c r="D12" s="55" t="s">
        <v>175</v>
      </c>
      <c r="E12" s="51" t="s">
        <v>196</v>
      </c>
      <c r="F12" s="51" t="s">
        <v>188</v>
      </c>
      <c r="G12" s="82" t="s">
        <v>83</v>
      </c>
      <c r="H12" s="68"/>
      <c r="I12" s="68"/>
      <c r="J12" s="68" t="s">
        <v>39</v>
      </c>
      <c r="K12" s="68"/>
      <c r="L12" s="68"/>
      <c r="M12" s="68"/>
      <c r="N12" s="68"/>
      <c r="O12" s="68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92">
        <f t="shared" si="0"/>
        <v>0</v>
      </c>
      <c r="AD12" s="93"/>
    </row>
    <row r="13" spans="1:30" s="50" customFormat="1" ht="16.5">
      <c r="A13" s="68" t="s">
        <v>338</v>
      </c>
      <c r="B13" s="90" t="s">
        <v>160</v>
      </c>
      <c r="C13" s="91" t="s">
        <v>82</v>
      </c>
      <c r="D13" s="55" t="s">
        <v>175</v>
      </c>
      <c r="E13" s="51" t="s">
        <v>180</v>
      </c>
      <c r="F13" s="51" t="s">
        <v>182</v>
      </c>
      <c r="G13" s="82" t="s">
        <v>83</v>
      </c>
      <c r="H13" s="68"/>
      <c r="I13" s="68"/>
      <c r="J13" s="68"/>
      <c r="K13" s="68"/>
      <c r="L13" s="68"/>
      <c r="M13" s="68" t="s">
        <v>39</v>
      </c>
      <c r="N13" s="68"/>
      <c r="O13" s="68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92">
        <f t="shared" si="0"/>
        <v>0</v>
      </c>
      <c r="AD13" s="93"/>
    </row>
    <row r="14" spans="1:30" s="50" customFormat="1" ht="16.5">
      <c r="A14" s="68" t="s">
        <v>339</v>
      </c>
      <c r="B14" s="90" t="s">
        <v>160</v>
      </c>
      <c r="C14" s="91" t="s">
        <v>82</v>
      </c>
      <c r="D14" s="55" t="s">
        <v>175</v>
      </c>
      <c r="E14" s="51" t="s">
        <v>193</v>
      </c>
      <c r="F14" s="51" t="s">
        <v>124</v>
      </c>
      <c r="G14" s="82" t="s">
        <v>83</v>
      </c>
      <c r="H14" s="68"/>
      <c r="I14" s="68"/>
      <c r="J14" s="68"/>
      <c r="K14" s="68"/>
      <c r="L14" s="68"/>
      <c r="M14" s="68" t="s">
        <v>39</v>
      </c>
      <c r="N14" s="68"/>
      <c r="O14" s="68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92">
        <f t="shared" si="0"/>
        <v>0</v>
      </c>
      <c r="AD14" s="93"/>
    </row>
    <row r="15" spans="1:30" s="50" customFormat="1" ht="16.5">
      <c r="A15" s="68" t="s">
        <v>340</v>
      </c>
      <c r="B15" s="90" t="s">
        <v>160</v>
      </c>
      <c r="C15" s="91" t="s">
        <v>82</v>
      </c>
      <c r="D15" s="55" t="s">
        <v>175</v>
      </c>
      <c r="E15" s="51" t="s">
        <v>181</v>
      </c>
      <c r="F15" s="51" t="s">
        <v>183</v>
      </c>
      <c r="G15" s="82" t="s">
        <v>83</v>
      </c>
      <c r="H15" s="68"/>
      <c r="I15" s="68"/>
      <c r="J15" s="68" t="s">
        <v>39</v>
      </c>
      <c r="K15" s="68"/>
      <c r="L15" s="68"/>
      <c r="M15" s="68"/>
      <c r="N15" s="68"/>
      <c r="O15" s="68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92">
        <f t="shared" si="0"/>
        <v>0</v>
      </c>
      <c r="AD15" s="93"/>
    </row>
    <row r="16" spans="1:30" s="50" customFormat="1" ht="16.5">
      <c r="A16" s="68" t="s">
        <v>341</v>
      </c>
      <c r="B16" s="90" t="s">
        <v>160</v>
      </c>
      <c r="C16" s="91" t="s">
        <v>172</v>
      </c>
      <c r="D16" s="55" t="s">
        <v>175</v>
      </c>
      <c r="E16" s="51" t="s">
        <v>185</v>
      </c>
      <c r="F16" s="51" t="s">
        <v>123</v>
      </c>
      <c r="G16" s="82" t="s">
        <v>83</v>
      </c>
      <c r="H16" s="68"/>
      <c r="I16" s="68"/>
      <c r="J16" s="68"/>
      <c r="K16" s="68"/>
      <c r="L16" s="68"/>
      <c r="M16" s="68" t="s">
        <v>39</v>
      </c>
      <c r="N16" s="68"/>
      <c r="O16" s="68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92">
        <f t="shared" si="0"/>
        <v>0</v>
      </c>
      <c r="AD16" s="93"/>
    </row>
    <row r="17" spans="1:30" s="50" customFormat="1" ht="16.5">
      <c r="A17" s="68" t="s">
        <v>342</v>
      </c>
      <c r="B17" s="90" t="s">
        <v>160</v>
      </c>
      <c r="C17" s="91" t="s">
        <v>172</v>
      </c>
      <c r="D17" s="55" t="s">
        <v>175</v>
      </c>
      <c r="E17" s="51" t="s">
        <v>184</v>
      </c>
      <c r="F17" s="51" t="s">
        <v>178</v>
      </c>
      <c r="G17" s="82" t="s">
        <v>83</v>
      </c>
      <c r="H17" s="68" t="s">
        <v>39</v>
      </c>
      <c r="I17" s="68"/>
      <c r="J17" s="68"/>
      <c r="K17" s="68"/>
      <c r="L17" s="68"/>
      <c r="M17" s="68"/>
      <c r="N17" s="68"/>
      <c r="O17" s="68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92">
        <f t="shared" si="0"/>
        <v>0</v>
      </c>
      <c r="AD17" s="93"/>
    </row>
    <row r="18" spans="1:30" s="50" customFormat="1" ht="16.5">
      <c r="A18" s="68" t="s">
        <v>343</v>
      </c>
      <c r="B18" s="90" t="s">
        <v>160</v>
      </c>
      <c r="C18" s="91" t="s">
        <v>172</v>
      </c>
      <c r="D18" s="55" t="s">
        <v>175</v>
      </c>
      <c r="E18" s="51" t="s">
        <v>213</v>
      </c>
      <c r="F18" s="51" t="s">
        <v>183</v>
      </c>
      <c r="G18" s="82" t="s">
        <v>83</v>
      </c>
      <c r="H18" s="68"/>
      <c r="I18" s="68"/>
      <c r="J18" s="68" t="s">
        <v>39</v>
      </c>
      <c r="K18" s="68"/>
      <c r="L18" s="68"/>
      <c r="M18" s="68"/>
      <c r="N18" s="68"/>
      <c r="O18" s="68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92">
        <f t="shared" si="0"/>
        <v>0</v>
      </c>
      <c r="AD18" s="93"/>
    </row>
    <row r="19" spans="1:30" s="50" customFormat="1" ht="16.5">
      <c r="A19" s="68" t="s">
        <v>344</v>
      </c>
      <c r="B19" s="90" t="s">
        <v>160</v>
      </c>
      <c r="C19" s="91" t="s">
        <v>172</v>
      </c>
      <c r="D19" s="55" t="s">
        <v>175</v>
      </c>
      <c r="E19" s="51" t="s">
        <v>204</v>
      </c>
      <c r="F19" s="51" t="s">
        <v>187</v>
      </c>
      <c r="G19" s="82" t="s">
        <v>83</v>
      </c>
      <c r="H19" s="68"/>
      <c r="I19" s="68"/>
      <c r="J19" s="68" t="s">
        <v>39</v>
      </c>
      <c r="K19" s="68"/>
      <c r="L19" s="68"/>
      <c r="M19" s="68"/>
      <c r="N19" s="68"/>
      <c r="O19" s="68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92">
        <f t="shared" si="0"/>
        <v>0</v>
      </c>
      <c r="AD19" s="93"/>
    </row>
    <row r="20" spans="1:30" s="50" customFormat="1" ht="16.5">
      <c r="A20" s="68" t="s">
        <v>345</v>
      </c>
      <c r="B20" s="90" t="s">
        <v>160</v>
      </c>
      <c r="C20" s="91" t="s">
        <v>172</v>
      </c>
      <c r="D20" s="55" t="s">
        <v>175</v>
      </c>
      <c r="E20" s="51" t="s">
        <v>186</v>
      </c>
      <c r="F20" s="51" t="s">
        <v>124</v>
      </c>
      <c r="G20" s="82" t="s">
        <v>83</v>
      </c>
      <c r="H20" s="68"/>
      <c r="I20" s="68"/>
      <c r="J20" s="68" t="s">
        <v>39</v>
      </c>
      <c r="K20" s="68"/>
      <c r="L20" s="68"/>
      <c r="M20" s="68" t="s">
        <v>39</v>
      </c>
      <c r="N20" s="68"/>
      <c r="O20" s="68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92">
        <f t="shared" si="0"/>
        <v>0</v>
      </c>
      <c r="AD20" s="93"/>
    </row>
    <row r="21" spans="1:30" s="50" customFormat="1" ht="16.5">
      <c r="A21" s="68" t="s">
        <v>346</v>
      </c>
      <c r="B21" s="90" t="s">
        <v>160</v>
      </c>
      <c r="C21" s="91" t="s">
        <v>172</v>
      </c>
      <c r="D21" s="55" t="s">
        <v>175</v>
      </c>
      <c r="E21" s="51" t="s">
        <v>195</v>
      </c>
      <c r="F21" s="51" t="s">
        <v>188</v>
      </c>
      <c r="G21" s="82" t="s">
        <v>83</v>
      </c>
      <c r="H21" s="68" t="s">
        <v>39</v>
      </c>
      <c r="I21" s="68" t="s">
        <v>39</v>
      </c>
      <c r="J21" s="68" t="s">
        <v>39</v>
      </c>
      <c r="K21" s="68" t="s">
        <v>39</v>
      </c>
      <c r="L21" s="68" t="s">
        <v>39</v>
      </c>
      <c r="M21" s="68" t="s">
        <v>39</v>
      </c>
      <c r="N21" s="68" t="s">
        <v>39</v>
      </c>
      <c r="O21" s="68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92">
        <f t="shared" si="0"/>
        <v>0</v>
      </c>
      <c r="AD21" s="93"/>
    </row>
    <row r="22" spans="1:30" s="50" customFormat="1" ht="16.5">
      <c r="A22" s="68" t="s">
        <v>347</v>
      </c>
      <c r="B22" s="90" t="s">
        <v>160</v>
      </c>
      <c r="C22" s="91" t="s">
        <v>171</v>
      </c>
      <c r="D22" s="55" t="s">
        <v>175</v>
      </c>
      <c r="E22" s="51" t="s">
        <v>189</v>
      </c>
      <c r="F22" s="51" t="s">
        <v>182</v>
      </c>
      <c r="G22" s="82" t="s">
        <v>83</v>
      </c>
      <c r="H22" s="68"/>
      <c r="I22" s="68"/>
      <c r="J22" s="68"/>
      <c r="K22" s="68"/>
      <c r="L22" s="68"/>
      <c r="M22" s="68" t="s">
        <v>39</v>
      </c>
      <c r="N22" s="68"/>
      <c r="O22" s="6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92">
        <f t="shared" si="0"/>
        <v>0</v>
      </c>
      <c r="AD22" s="93"/>
    </row>
    <row r="23" spans="1:30" s="50" customFormat="1" ht="16.5">
      <c r="A23" s="68" t="s">
        <v>348</v>
      </c>
      <c r="B23" s="90" t="s">
        <v>160</v>
      </c>
      <c r="C23" s="91" t="s">
        <v>171</v>
      </c>
      <c r="D23" s="55" t="s">
        <v>175</v>
      </c>
      <c r="E23" s="51" t="s">
        <v>191</v>
      </c>
      <c r="F23" s="51" t="s">
        <v>124</v>
      </c>
      <c r="G23" s="82" t="s">
        <v>83</v>
      </c>
      <c r="H23" s="68"/>
      <c r="I23" s="68"/>
      <c r="J23" s="68"/>
      <c r="K23" s="68"/>
      <c r="L23" s="68"/>
      <c r="M23" s="68" t="s">
        <v>39</v>
      </c>
      <c r="N23" s="68"/>
      <c r="O23" s="68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92">
        <f t="shared" si="0"/>
        <v>0</v>
      </c>
      <c r="AD23" s="93"/>
    </row>
    <row r="24" spans="1:30" s="50" customFormat="1" ht="16.5">
      <c r="A24" s="68" t="s">
        <v>349</v>
      </c>
      <c r="B24" s="90" t="s">
        <v>160</v>
      </c>
      <c r="C24" s="91" t="s">
        <v>171</v>
      </c>
      <c r="D24" s="55" t="s">
        <v>175</v>
      </c>
      <c r="E24" s="51" t="s">
        <v>190</v>
      </c>
      <c r="F24" s="51" t="s">
        <v>188</v>
      </c>
      <c r="G24" s="82" t="s">
        <v>83</v>
      </c>
      <c r="H24" s="68"/>
      <c r="I24" s="68"/>
      <c r="J24" s="68"/>
      <c r="K24" s="68"/>
      <c r="L24" s="68"/>
      <c r="M24" s="68" t="s">
        <v>39</v>
      </c>
      <c r="N24" s="68"/>
      <c r="O24" s="6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92">
        <f t="shared" si="0"/>
        <v>0</v>
      </c>
      <c r="AD24" s="93"/>
    </row>
    <row r="25" spans="1:30" s="50" customFormat="1" ht="16.5">
      <c r="A25" s="68" t="s">
        <v>350</v>
      </c>
      <c r="B25" s="90" t="s">
        <v>160</v>
      </c>
      <c r="C25" s="91" t="s">
        <v>171</v>
      </c>
      <c r="D25" s="55" t="s">
        <v>175</v>
      </c>
      <c r="E25" s="51" t="s">
        <v>214</v>
      </c>
      <c r="F25" s="51" t="s">
        <v>197</v>
      </c>
      <c r="G25" s="82" t="s">
        <v>83</v>
      </c>
      <c r="H25" s="68"/>
      <c r="I25" s="68" t="s">
        <v>39</v>
      </c>
      <c r="J25" s="68"/>
      <c r="K25" s="68"/>
      <c r="L25" s="68"/>
      <c r="M25" s="68"/>
      <c r="N25" s="68"/>
      <c r="O25" s="68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92">
        <f t="shared" si="0"/>
        <v>0</v>
      </c>
      <c r="AD25" s="93"/>
    </row>
    <row r="26" spans="1:30" s="50" customFormat="1" ht="16.5">
      <c r="A26" s="68" t="s">
        <v>351</v>
      </c>
      <c r="B26" s="90" t="s">
        <v>160</v>
      </c>
      <c r="C26" s="91" t="s">
        <v>171</v>
      </c>
      <c r="D26" s="55" t="s">
        <v>175</v>
      </c>
      <c r="E26" s="51" t="s">
        <v>213</v>
      </c>
      <c r="F26" s="51" t="s">
        <v>183</v>
      </c>
      <c r="G26" s="82" t="s">
        <v>83</v>
      </c>
      <c r="H26" s="68"/>
      <c r="I26" s="68"/>
      <c r="J26" s="68" t="s">
        <v>39</v>
      </c>
      <c r="K26" s="68"/>
      <c r="L26" s="68"/>
      <c r="M26" s="68"/>
      <c r="N26" s="68"/>
      <c r="O26" s="6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92">
        <f t="shared" si="0"/>
        <v>0</v>
      </c>
      <c r="AD26" s="93"/>
    </row>
    <row r="27" spans="1:30" s="50" customFormat="1" ht="16.5">
      <c r="A27" s="68" t="s">
        <v>352</v>
      </c>
      <c r="B27" s="90" t="s">
        <v>160</v>
      </c>
      <c r="C27" s="91" t="s">
        <v>171</v>
      </c>
      <c r="D27" s="55" t="s">
        <v>175</v>
      </c>
      <c r="E27" s="51" t="s">
        <v>203</v>
      </c>
      <c r="F27" s="51" t="s">
        <v>187</v>
      </c>
      <c r="G27" s="82" t="s">
        <v>83</v>
      </c>
      <c r="H27" s="68"/>
      <c r="I27" s="68"/>
      <c r="J27" s="68" t="s">
        <v>39</v>
      </c>
      <c r="K27" s="68"/>
      <c r="L27" s="68"/>
      <c r="M27" s="68"/>
      <c r="N27" s="68"/>
      <c r="O27" s="68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92">
        <f t="shared" si="0"/>
        <v>0</v>
      </c>
      <c r="AD27" s="93"/>
    </row>
    <row r="28" spans="1:30" s="50" customFormat="1" ht="16.5">
      <c r="A28" s="68" t="s">
        <v>353</v>
      </c>
      <c r="B28" s="90" t="s">
        <v>160</v>
      </c>
      <c r="C28" s="91" t="s">
        <v>171</v>
      </c>
      <c r="D28" s="55" t="s">
        <v>175</v>
      </c>
      <c r="E28" s="51" t="s">
        <v>186</v>
      </c>
      <c r="F28" s="51" t="s">
        <v>124</v>
      </c>
      <c r="G28" s="82" t="s">
        <v>83</v>
      </c>
      <c r="H28" s="68"/>
      <c r="I28" s="68"/>
      <c r="J28" s="68" t="s">
        <v>39</v>
      </c>
      <c r="K28" s="68"/>
      <c r="L28" s="68"/>
      <c r="M28" s="68" t="s">
        <v>39</v>
      </c>
      <c r="N28" s="68"/>
      <c r="O28" s="68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92">
        <f t="shared" si="0"/>
        <v>0</v>
      </c>
      <c r="AD28" s="93"/>
    </row>
    <row r="29" spans="1:30" s="50" customFormat="1" ht="16.5">
      <c r="A29" s="68" t="s">
        <v>354</v>
      </c>
      <c r="B29" s="90" t="s">
        <v>160</v>
      </c>
      <c r="C29" s="91" t="s">
        <v>171</v>
      </c>
      <c r="D29" s="55" t="s">
        <v>175</v>
      </c>
      <c r="E29" s="51" t="s">
        <v>185</v>
      </c>
      <c r="F29" s="51" t="s">
        <v>123</v>
      </c>
      <c r="G29" s="82" t="s">
        <v>83</v>
      </c>
      <c r="H29" s="68"/>
      <c r="I29" s="68"/>
      <c r="J29" s="68"/>
      <c r="K29" s="68"/>
      <c r="L29" s="68"/>
      <c r="M29" s="68" t="s">
        <v>39</v>
      </c>
      <c r="N29" s="68"/>
      <c r="O29" s="6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92">
        <f t="shared" si="0"/>
        <v>0</v>
      </c>
      <c r="AD29" s="93"/>
    </row>
    <row r="30" spans="1:30" s="50" customFormat="1" ht="16.5">
      <c r="A30" s="68" t="s">
        <v>355</v>
      </c>
      <c r="B30" s="90" t="s">
        <v>160</v>
      </c>
      <c r="C30" s="91" t="s">
        <v>171</v>
      </c>
      <c r="D30" s="55" t="s">
        <v>175</v>
      </c>
      <c r="E30" s="51" t="s">
        <v>192</v>
      </c>
      <c r="F30" s="51" t="s">
        <v>124</v>
      </c>
      <c r="G30" s="82" t="s">
        <v>83</v>
      </c>
      <c r="H30" s="68"/>
      <c r="I30" s="68"/>
      <c r="J30" s="68"/>
      <c r="K30" s="68"/>
      <c r="L30" s="68"/>
      <c r="M30" s="68" t="s">
        <v>39</v>
      </c>
      <c r="N30" s="68"/>
      <c r="O30" s="68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92">
        <f t="shared" si="0"/>
        <v>0</v>
      </c>
      <c r="AD30" s="93"/>
    </row>
    <row r="31" spans="1:30" s="50" customFormat="1" ht="16.5">
      <c r="A31" s="68" t="s">
        <v>356</v>
      </c>
      <c r="B31" s="90" t="s">
        <v>160</v>
      </c>
      <c r="C31" s="91" t="s">
        <v>171</v>
      </c>
      <c r="D31" s="55" t="s">
        <v>175</v>
      </c>
      <c r="E31" s="51" t="s">
        <v>212</v>
      </c>
      <c r="F31" s="51" t="s">
        <v>188</v>
      </c>
      <c r="G31" s="82" t="s">
        <v>83</v>
      </c>
      <c r="H31" s="68" t="s">
        <v>39</v>
      </c>
      <c r="I31" s="68" t="s">
        <v>39</v>
      </c>
      <c r="J31" s="68" t="s">
        <v>39</v>
      </c>
      <c r="K31" s="68" t="s">
        <v>39</v>
      </c>
      <c r="L31" s="68" t="s">
        <v>39</v>
      </c>
      <c r="M31" s="68" t="s">
        <v>39</v>
      </c>
      <c r="N31" s="68" t="s">
        <v>39</v>
      </c>
      <c r="O31" s="68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92">
        <f t="shared" si="0"/>
        <v>0</v>
      </c>
      <c r="AD31" s="93"/>
    </row>
    <row r="32" spans="1:30" s="50" customFormat="1" ht="16.5">
      <c r="A32" s="68" t="s">
        <v>357</v>
      </c>
      <c r="B32" s="90" t="s">
        <v>160</v>
      </c>
      <c r="C32" s="91" t="s">
        <v>198</v>
      </c>
      <c r="D32" s="55" t="s">
        <v>199</v>
      </c>
      <c r="E32" s="51" t="s">
        <v>200</v>
      </c>
      <c r="F32" s="51" t="s">
        <v>178</v>
      </c>
      <c r="G32" s="82" t="s">
        <v>83</v>
      </c>
      <c r="H32" s="68" t="s">
        <v>39</v>
      </c>
      <c r="I32" s="68"/>
      <c r="J32" s="68"/>
      <c r="K32" s="68"/>
      <c r="L32" s="68"/>
      <c r="M32" s="68"/>
      <c r="N32" s="68"/>
      <c r="O32" s="68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92">
        <f t="shared" si="0"/>
        <v>0</v>
      </c>
      <c r="AD32" s="93"/>
    </row>
    <row r="33" spans="1:30" s="50" customFormat="1" ht="16.5">
      <c r="A33" s="68" t="s">
        <v>358</v>
      </c>
      <c r="B33" s="90" t="s">
        <v>160</v>
      </c>
      <c r="C33" s="91" t="s">
        <v>198</v>
      </c>
      <c r="D33" s="55" t="s">
        <v>199</v>
      </c>
      <c r="E33" s="51" t="s">
        <v>201</v>
      </c>
      <c r="F33" s="51" t="s">
        <v>206</v>
      </c>
      <c r="G33" s="82" t="s">
        <v>83</v>
      </c>
      <c r="H33" s="68"/>
      <c r="I33" s="68" t="s">
        <v>39</v>
      </c>
      <c r="J33" s="68"/>
      <c r="K33" s="68"/>
      <c r="L33" s="68"/>
      <c r="M33" s="68"/>
      <c r="N33" s="68"/>
      <c r="O33" s="68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92">
        <f t="shared" si="0"/>
        <v>0</v>
      </c>
      <c r="AD33" s="93"/>
    </row>
    <row r="34" spans="1:30" s="50" customFormat="1" ht="16.5">
      <c r="A34" s="68" t="s">
        <v>359</v>
      </c>
      <c r="B34" s="90" t="s">
        <v>160</v>
      </c>
      <c r="C34" s="91" t="s">
        <v>198</v>
      </c>
      <c r="D34" s="55" t="s">
        <v>199</v>
      </c>
      <c r="E34" s="51" t="s">
        <v>215</v>
      </c>
      <c r="F34" s="51" t="s">
        <v>183</v>
      </c>
      <c r="G34" s="82" t="s">
        <v>83</v>
      </c>
      <c r="H34" s="68"/>
      <c r="I34" s="68"/>
      <c r="J34" s="68" t="s">
        <v>39</v>
      </c>
      <c r="K34" s="68"/>
      <c r="L34" s="68"/>
      <c r="M34" s="68"/>
      <c r="N34" s="68"/>
      <c r="O34" s="68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92">
        <f t="shared" si="0"/>
        <v>0</v>
      </c>
      <c r="AD34" s="93"/>
    </row>
    <row r="35" spans="1:30" s="50" customFormat="1" ht="16.5">
      <c r="A35" s="68" t="s">
        <v>360</v>
      </c>
      <c r="B35" s="90" t="s">
        <v>160</v>
      </c>
      <c r="C35" s="91" t="s">
        <v>198</v>
      </c>
      <c r="D35" s="55" t="s">
        <v>199</v>
      </c>
      <c r="E35" s="51" t="s">
        <v>202</v>
      </c>
      <c r="F35" s="51" t="s">
        <v>187</v>
      </c>
      <c r="G35" s="82" t="s">
        <v>83</v>
      </c>
      <c r="H35" s="68"/>
      <c r="I35" s="68"/>
      <c r="J35" s="68" t="s">
        <v>39</v>
      </c>
      <c r="K35" s="68"/>
      <c r="L35" s="68"/>
      <c r="M35" s="68"/>
      <c r="N35" s="68"/>
      <c r="O35" s="68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92">
        <f t="shared" si="0"/>
        <v>0</v>
      </c>
      <c r="AD35" s="93"/>
    </row>
    <row r="36" spans="1:30" s="50" customFormat="1" ht="16.5">
      <c r="A36" s="68" t="s">
        <v>361</v>
      </c>
      <c r="B36" s="90" t="s">
        <v>160</v>
      </c>
      <c r="C36" s="91" t="s">
        <v>198</v>
      </c>
      <c r="D36" s="55" t="s">
        <v>199</v>
      </c>
      <c r="E36" s="51" t="s">
        <v>205</v>
      </c>
      <c r="F36" s="51" t="s">
        <v>123</v>
      </c>
      <c r="G36" s="82" t="s">
        <v>83</v>
      </c>
      <c r="H36" s="68"/>
      <c r="I36" s="68"/>
      <c r="J36" s="68"/>
      <c r="K36" s="68"/>
      <c r="L36" s="68"/>
      <c r="M36" s="68" t="s">
        <v>39</v>
      </c>
      <c r="N36" s="68"/>
      <c r="O36" s="68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92">
        <f t="shared" si="0"/>
        <v>0</v>
      </c>
      <c r="AD36" s="93"/>
    </row>
    <row r="37" spans="1:30" s="50" customFormat="1" ht="16.5">
      <c r="A37" s="68" t="s">
        <v>364</v>
      </c>
      <c r="B37" s="94" t="s">
        <v>330</v>
      </c>
      <c r="C37" s="91" t="s">
        <v>163</v>
      </c>
      <c r="D37" s="55" t="s">
        <v>175</v>
      </c>
      <c r="E37" s="51" t="s">
        <v>209</v>
      </c>
      <c r="F37" s="51" t="s">
        <v>207</v>
      </c>
      <c r="G37" s="82" t="s">
        <v>169</v>
      </c>
      <c r="H37" s="68" t="s">
        <v>39</v>
      </c>
      <c r="I37" s="68" t="s">
        <v>39</v>
      </c>
      <c r="J37" s="68" t="s">
        <v>39</v>
      </c>
      <c r="K37" s="68" t="s">
        <v>39</v>
      </c>
      <c r="L37" s="68" t="s">
        <v>39</v>
      </c>
      <c r="M37" s="68" t="s">
        <v>39</v>
      </c>
      <c r="N37" s="68" t="s">
        <v>39</v>
      </c>
      <c r="O37" s="68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92">
        <f aca="true" t="shared" si="1" ref="AC37:AC59">SUM(P37:AB37)</f>
        <v>0</v>
      </c>
      <c r="AD37" s="93"/>
    </row>
    <row r="38" spans="1:30" s="50" customFormat="1" ht="16.5">
      <c r="A38" s="68" t="s">
        <v>365</v>
      </c>
      <c r="B38" s="94" t="s">
        <v>330</v>
      </c>
      <c r="C38" s="91" t="s">
        <v>164</v>
      </c>
      <c r="D38" s="55" t="s">
        <v>175</v>
      </c>
      <c r="E38" s="51" t="s">
        <v>211</v>
      </c>
      <c r="F38" s="51" t="s">
        <v>208</v>
      </c>
      <c r="G38" s="82" t="s">
        <v>169</v>
      </c>
      <c r="H38" s="68" t="s">
        <v>39</v>
      </c>
      <c r="I38" s="68" t="s">
        <v>39</v>
      </c>
      <c r="J38" s="68" t="s">
        <v>39</v>
      </c>
      <c r="K38" s="68" t="s">
        <v>39</v>
      </c>
      <c r="L38" s="68" t="s">
        <v>39</v>
      </c>
      <c r="M38" s="68" t="s">
        <v>39</v>
      </c>
      <c r="N38" s="68" t="s">
        <v>39</v>
      </c>
      <c r="O38" s="68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92">
        <f t="shared" si="1"/>
        <v>0</v>
      </c>
      <c r="AD38" s="93"/>
    </row>
    <row r="39" spans="1:30" s="50" customFormat="1" ht="16.5">
      <c r="A39" s="68" t="s">
        <v>366</v>
      </c>
      <c r="B39" s="94" t="s">
        <v>330</v>
      </c>
      <c r="C39" s="91" t="s">
        <v>164</v>
      </c>
      <c r="D39" s="55" t="s">
        <v>175</v>
      </c>
      <c r="E39" s="51" t="s">
        <v>185</v>
      </c>
      <c r="F39" s="51" t="s">
        <v>123</v>
      </c>
      <c r="G39" s="82" t="s">
        <v>83</v>
      </c>
      <c r="H39" s="68"/>
      <c r="I39" s="68"/>
      <c r="J39" s="68"/>
      <c r="K39" s="68"/>
      <c r="L39" s="68"/>
      <c r="M39" s="68" t="s">
        <v>39</v>
      </c>
      <c r="N39" s="68"/>
      <c r="O39" s="68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92">
        <f>SUM(P39:AB39)</f>
        <v>0</v>
      </c>
      <c r="AD39" s="93"/>
    </row>
    <row r="40" spans="1:30" s="50" customFormat="1" ht="16.5">
      <c r="A40" s="68" t="s">
        <v>367</v>
      </c>
      <c r="B40" s="94" t="s">
        <v>330</v>
      </c>
      <c r="C40" s="91" t="s">
        <v>164</v>
      </c>
      <c r="D40" s="55" t="s">
        <v>175</v>
      </c>
      <c r="E40" s="51" t="s">
        <v>192</v>
      </c>
      <c r="F40" s="51" t="s">
        <v>124</v>
      </c>
      <c r="G40" s="82" t="s">
        <v>83</v>
      </c>
      <c r="H40" s="68"/>
      <c r="I40" s="68"/>
      <c r="J40" s="68"/>
      <c r="K40" s="68"/>
      <c r="L40" s="68"/>
      <c r="M40" s="68" t="s">
        <v>39</v>
      </c>
      <c r="N40" s="68"/>
      <c r="O40" s="68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92">
        <f>SUM(P40:AB40)</f>
        <v>0</v>
      </c>
      <c r="AD40" s="93"/>
    </row>
    <row r="41" spans="1:30" s="50" customFormat="1" ht="16.5">
      <c r="A41" s="68" t="s">
        <v>368</v>
      </c>
      <c r="B41" s="94" t="s">
        <v>330</v>
      </c>
      <c r="C41" s="91" t="s">
        <v>164</v>
      </c>
      <c r="D41" s="55" t="s">
        <v>175</v>
      </c>
      <c r="E41" s="51" t="s">
        <v>212</v>
      </c>
      <c r="F41" s="51" t="s">
        <v>188</v>
      </c>
      <c r="G41" s="82" t="s">
        <v>83</v>
      </c>
      <c r="H41" s="68" t="s">
        <v>39</v>
      </c>
      <c r="I41" s="68" t="s">
        <v>39</v>
      </c>
      <c r="J41" s="68" t="s">
        <v>39</v>
      </c>
      <c r="K41" s="68" t="s">
        <v>39</v>
      </c>
      <c r="L41" s="68" t="s">
        <v>39</v>
      </c>
      <c r="M41" s="68" t="s">
        <v>39</v>
      </c>
      <c r="N41" s="68" t="s">
        <v>39</v>
      </c>
      <c r="O41" s="68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92">
        <f>SUM(P41:AB41)</f>
        <v>0</v>
      </c>
      <c r="AD41" s="93"/>
    </row>
    <row r="42" spans="1:30" s="50" customFormat="1" ht="16.5">
      <c r="A42" s="68" t="s">
        <v>369</v>
      </c>
      <c r="B42" s="94" t="s">
        <v>330</v>
      </c>
      <c r="C42" s="91" t="s">
        <v>166</v>
      </c>
      <c r="D42" s="55" t="s">
        <v>175</v>
      </c>
      <c r="E42" s="51" t="s">
        <v>210</v>
      </c>
      <c r="F42" s="51" t="s">
        <v>207</v>
      </c>
      <c r="G42" s="82" t="s">
        <v>169</v>
      </c>
      <c r="H42" s="68" t="s">
        <v>39</v>
      </c>
      <c r="I42" s="68" t="s">
        <v>39</v>
      </c>
      <c r="J42" s="68" t="s">
        <v>39</v>
      </c>
      <c r="K42" s="68" t="s">
        <v>39</v>
      </c>
      <c r="L42" s="68" t="s">
        <v>39</v>
      </c>
      <c r="M42" s="68" t="s">
        <v>39</v>
      </c>
      <c r="N42" s="68" t="s">
        <v>39</v>
      </c>
      <c r="O42" s="68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92">
        <f t="shared" si="1"/>
        <v>0</v>
      </c>
      <c r="AD42" s="93"/>
    </row>
    <row r="43" spans="1:30" s="50" customFormat="1" ht="16.5">
      <c r="A43" s="68"/>
      <c r="B43" s="53"/>
      <c r="C43" s="54"/>
      <c r="D43" s="55"/>
      <c r="E43" s="51"/>
      <c r="F43" s="51"/>
      <c r="G43" s="68"/>
      <c r="H43" s="68"/>
      <c r="I43" s="68"/>
      <c r="J43" s="68"/>
      <c r="K43" s="68"/>
      <c r="L43" s="68"/>
      <c r="M43" s="68"/>
      <c r="N43" s="68"/>
      <c r="O43" s="68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92">
        <f t="shared" si="1"/>
        <v>0</v>
      </c>
      <c r="AD43" s="93"/>
    </row>
    <row r="44" spans="1:30" s="50" customFormat="1" ht="16.5">
      <c r="A44" s="68"/>
      <c r="B44" s="53"/>
      <c r="C44" s="54"/>
      <c r="D44" s="55"/>
      <c r="E44" s="51"/>
      <c r="F44" s="51"/>
      <c r="G44" s="68"/>
      <c r="H44" s="68"/>
      <c r="I44" s="68"/>
      <c r="J44" s="68"/>
      <c r="K44" s="68"/>
      <c r="L44" s="68"/>
      <c r="M44" s="68"/>
      <c r="N44" s="68"/>
      <c r="O44" s="68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92">
        <f t="shared" si="1"/>
        <v>0</v>
      </c>
      <c r="AD44" s="93"/>
    </row>
    <row r="45" spans="1:30" s="50" customFormat="1" ht="16.5">
      <c r="A45" s="68"/>
      <c r="B45" s="53"/>
      <c r="C45" s="54"/>
      <c r="D45" s="55"/>
      <c r="E45" s="51"/>
      <c r="F45" s="51"/>
      <c r="G45" s="68"/>
      <c r="H45" s="68"/>
      <c r="I45" s="68"/>
      <c r="J45" s="68"/>
      <c r="K45" s="68"/>
      <c r="L45" s="68"/>
      <c r="M45" s="68"/>
      <c r="N45" s="68"/>
      <c r="O45" s="68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92">
        <f t="shared" si="1"/>
        <v>0</v>
      </c>
      <c r="AD45" s="93"/>
    </row>
    <row r="46" spans="1:30" s="50" customFormat="1" ht="16.5">
      <c r="A46" s="68"/>
      <c r="B46" s="53"/>
      <c r="C46" s="54"/>
      <c r="D46" s="55"/>
      <c r="E46" s="51"/>
      <c r="F46" s="51"/>
      <c r="G46" s="68"/>
      <c r="H46" s="68"/>
      <c r="I46" s="68"/>
      <c r="J46" s="68"/>
      <c r="K46" s="68"/>
      <c r="L46" s="68"/>
      <c r="M46" s="68"/>
      <c r="N46" s="68"/>
      <c r="O46" s="68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92">
        <f t="shared" si="1"/>
        <v>0</v>
      </c>
      <c r="AD46" s="93"/>
    </row>
    <row r="47" spans="1:30" s="50" customFormat="1" ht="16.5">
      <c r="A47" s="68"/>
      <c r="B47" s="53"/>
      <c r="C47" s="54"/>
      <c r="D47" s="55"/>
      <c r="E47" s="51"/>
      <c r="F47" s="51"/>
      <c r="G47" s="68"/>
      <c r="H47" s="68"/>
      <c r="I47" s="68"/>
      <c r="J47" s="68"/>
      <c r="K47" s="68"/>
      <c r="L47" s="68"/>
      <c r="M47" s="68"/>
      <c r="N47" s="68"/>
      <c r="O47" s="68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92">
        <f t="shared" si="1"/>
        <v>0</v>
      </c>
      <c r="AD47" s="93"/>
    </row>
    <row r="48" spans="1:30" s="50" customFormat="1" ht="16.5">
      <c r="A48" s="68"/>
      <c r="B48" s="53"/>
      <c r="C48" s="54"/>
      <c r="D48" s="55"/>
      <c r="E48" s="51"/>
      <c r="F48" s="51"/>
      <c r="G48" s="68"/>
      <c r="H48" s="68"/>
      <c r="I48" s="68"/>
      <c r="J48" s="68"/>
      <c r="K48" s="68"/>
      <c r="L48" s="68"/>
      <c r="M48" s="68"/>
      <c r="N48" s="68"/>
      <c r="O48" s="68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92">
        <f t="shared" si="1"/>
        <v>0</v>
      </c>
      <c r="AD48" s="93"/>
    </row>
    <row r="49" spans="1:30" s="50" customFormat="1" ht="16.5">
      <c r="A49" s="68"/>
      <c r="B49" s="53"/>
      <c r="C49" s="54"/>
      <c r="D49" s="55"/>
      <c r="E49" s="51"/>
      <c r="F49" s="51"/>
      <c r="G49" s="68"/>
      <c r="H49" s="68"/>
      <c r="I49" s="68"/>
      <c r="J49" s="68"/>
      <c r="K49" s="68"/>
      <c r="L49" s="68"/>
      <c r="M49" s="68"/>
      <c r="N49" s="68"/>
      <c r="O49" s="68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92">
        <f t="shared" si="1"/>
        <v>0</v>
      </c>
      <c r="AD49" s="93"/>
    </row>
    <row r="50" spans="1:30" s="50" customFormat="1" ht="16.5">
      <c r="A50" s="68"/>
      <c r="B50" s="53"/>
      <c r="C50" s="54"/>
      <c r="D50" s="55"/>
      <c r="E50" s="51"/>
      <c r="F50" s="51"/>
      <c r="G50" s="68"/>
      <c r="H50" s="68"/>
      <c r="I50" s="68"/>
      <c r="J50" s="68"/>
      <c r="K50" s="68"/>
      <c r="L50" s="68"/>
      <c r="M50" s="68"/>
      <c r="N50" s="68"/>
      <c r="O50" s="68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92">
        <f t="shared" si="1"/>
        <v>0</v>
      </c>
      <c r="AD50" s="93"/>
    </row>
    <row r="51" spans="1:30" s="50" customFormat="1" ht="16.5">
      <c r="A51" s="68"/>
      <c r="B51" s="53"/>
      <c r="C51" s="54"/>
      <c r="D51" s="55"/>
      <c r="E51" s="51"/>
      <c r="F51" s="51"/>
      <c r="G51" s="68"/>
      <c r="H51" s="68"/>
      <c r="I51" s="68"/>
      <c r="J51" s="68"/>
      <c r="K51" s="68"/>
      <c r="L51" s="68"/>
      <c r="M51" s="68"/>
      <c r="N51" s="68"/>
      <c r="O51" s="68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92">
        <f t="shared" si="1"/>
        <v>0</v>
      </c>
      <c r="AD51" s="93"/>
    </row>
    <row r="52" spans="1:30" s="50" customFormat="1" ht="16.5">
      <c r="A52" s="68"/>
      <c r="B52" s="53"/>
      <c r="C52" s="54"/>
      <c r="D52" s="55"/>
      <c r="E52" s="51"/>
      <c r="F52" s="51"/>
      <c r="G52" s="68"/>
      <c r="H52" s="68"/>
      <c r="I52" s="68"/>
      <c r="J52" s="68"/>
      <c r="K52" s="68"/>
      <c r="L52" s="68"/>
      <c r="M52" s="68"/>
      <c r="N52" s="68"/>
      <c r="O52" s="68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92">
        <f t="shared" si="1"/>
        <v>0</v>
      </c>
      <c r="AD52" s="93"/>
    </row>
    <row r="53" spans="1:30" s="50" customFormat="1" ht="16.5">
      <c r="A53" s="68"/>
      <c r="B53" s="53"/>
      <c r="C53" s="54"/>
      <c r="D53" s="55"/>
      <c r="E53" s="51"/>
      <c r="F53" s="51"/>
      <c r="G53" s="68"/>
      <c r="H53" s="68"/>
      <c r="I53" s="68"/>
      <c r="J53" s="68"/>
      <c r="K53" s="68"/>
      <c r="L53" s="68"/>
      <c r="M53" s="68"/>
      <c r="N53" s="68"/>
      <c r="O53" s="68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92">
        <f t="shared" si="1"/>
        <v>0</v>
      </c>
      <c r="AD53" s="93"/>
    </row>
    <row r="54" spans="1:30" s="50" customFormat="1" ht="16.5">
      <c r="A54" s="68"/>
      <c r="B54" s="53"/>
      <c r="C54" s="54"/>
      <c r="D54" s="55"/>
      <c r="E54" s="51"/>
      <c r="F54" s="51"/>
      <c r="G54" s="68"/>
      <c r="H54" s="68"/>
      <c r="I54" s="68"/>
      <c r="J54" s="68"/>
      <c r="K54" s="68"/>
      <c r="L54" s="68"/>
      <c r="M54" s="68"/>
      <c r="N54" s="68"/>
      <c r="O54" s="68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92">
        <f t="shared" si="1"/>
        <v>0</v>
      </c>
      <c r="AD54" s="93"/>
    </row>
    <row r="55" spans="1:30" s="50" customFormat="1" ht="16.5">
      <c r="A55" s="68"/>
      <c r="B55" s="53"/>
      <c r="C55" s="54"/>
      <c r="D55" s="55"/>
      <c r="E55" s="51"/>
      <c r="F55" s="51"/>
      <c r="G55" s="68"/>
      <c r="H55" s="68"/>
      <c r="I55" s="68"/>
      <c r="J55" s="68"/>
      <c r="K55" s="68"/>
      <c r="L55" s="68"/>
      <c r="M55" s="68"/>
      <c r="N55" s="68"/>
      <c r="O55" s="68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92">
        <f t="shared" si="1"/>
        <v>0</v>
      </c>
      <c r="AD55" s="93"/>
    </row>
    <row r="56" spans="1:30" s="50" customFormat="1" ht="16.5">
      <c r="A56" s="68"/>
      <c r="B56" s="53"/>
      <c r="C56" s="54"/>
      <c r="D56" s="55"/>
      <c r="E56" s="51"/>
      <c r="F56" s="51"/>
      <c r="G56" s="68"/>
      <c r="H56" s="68"/>
      <c r="I56" s="68"/>
      <c r="J56" s="68"/>
      <c r="K56" s="68"/>
      <c r="L56" s="68"/>
      <c r="M56" s="68"/>
      <c r="N56" s="68"/>
      <c r="O56" s="68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92">
        <f t="shared" si="1"/>
        <v>0</v>
      </c>
      <c r="AD56" s="93"/>
    </row>
    <row r="57" spans="1:30" s="50" customFormat="1" ht="16.5">
      <c r="A57" s="68"/>
      <c r="B57" s="53"/>
      <c r="C57" s="54"/>
      <c r="D57" s="55"/>
      <c r="E57" s="51"/>
      <c r="F57" s="51"/>
      <c r="G57" s="68"/>
      <c r="H57" s="68"/>
      <c r="I57" s="68"/>
      <c r="J57" s="68"/>
      <c r="K57" s="68"/>
      <c r="L57" s="68"/>
      <c r="M57" s="68"/>
      <c r="N57" s="68"/>
      <c r="O57" s="68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92">
        <f t="shared" si="1"/>
        <v>0</v>
      </c>
      <c r="AD57" s="93"/>
    </row>
    <row r="58" spans="1:30" s="50" customFormat="1" ht="16.5">
      <c r="A58" s="68"/>
      <c r="B58" s="53"/>
      <c r="C58" s="54"/>
      <c r="D58" s="55"/>
      <c r="E58" s="51"/>
      <c r="F58" s="51"/>
      <c r="G58" s="68"/>
      <c r="H58" s="68"/>
      <c r="I58" s="68"/>
      <c r="J58" s="68"/>
      <c r="K58" s="68"/>
      <c r="L58" s="68"/>
      <c r="M58" s="68"/>
      <c r="N58" s="68"/>
      <c r="O58" s="68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92">
        <f t="shared" si="1"/>
        <v>0</v>
      </c>
      <c r="AD58" s="93"/>
    </row>
    <row r="59" spans="1:30" s="50" customFormat="1" ht="16.5">
      <c r="A59" s="68"/>
      <c r="B59" s="53"/>
      <c r="C59" s="54"/>
      <c r="D59" s="55"/>
      <c r="E59" s="51"/>
      <c r="F59" s="51"/>
      <c r="G59" s="68"/>
      <c r="H59" s="68"/>
      <c r="I59" s="68"/>
      <c r="J59" s="68"/>
      <c r="K59" s="68"/>
      <c r="L59" s="68"/>
      <c r="M59" s="68"/>
      <c r="N59" s="68"/>
      <c r="O59" s="68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92">
        <f t="shared" si="1"/>
        <v>0</v>
      </c>
      <c r="AD59" s="93"/>
    </row>
    <row r="60" spans="1:30" s="50" customFormat="1" ht="16.5">
      <c r="A60" s="68"/>
      <c r="B60" s="53"/>
      <c r="C60" s="54"/>
      <c r="D60" s="55"/>
      <c r="E60" s="51"/>
      <c r="F60" s="51"/>
      <c r="G60" s="68"/>
      <c r="H60" s="68"/>
      <c r="I60" s="68"/>
      <c r="J60" s="68"/>
      <c r="K60" s="68"/>
      <c r="L60" s="68"/>
      <c r="M60" s="68"/>
      <c r="N60" s="68"/>
      <c r="O60" s="68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92">
        <f aca="true" t="shared" si="2" ref="AC60:AC123">SUM(P60:AB60)</f>
        <v>0</v>
      </c>
      <c r="AD60" s="93"/>
    </row>
    <row r="61" spans="1:30" s="50" customFormat="1" ht="16.5">
      <c r="A61" s="68"/>
      <c r="B61" s="53"/>
      <c r="C61" s="54"/>
      <c r="D61" s="55"/>
      <c r="E61" s="51"/>
      <c r="F61" s="51"/>
      <c r="G61" s="68"/>
      <c r="H61" s="68"/>
      <c r="I61" s="68"/>
      <c r="J61" s="68"/>
      <c r="K61" s="68"/>
      <c r="L61" s="68"/>
      <c r="M61" s="68"/>
      <c r="N61" s="68"/>
      <c r="O61" s="68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92">
        <f t="shared" si="2"/>
        <v>0</v>
      </c>
      <c r="AD61" s="93"/>
    </row>
    <row r="62" spans="1:30" s="50" customFormat="1" ht="16.5">
      <c r="A62" s="68"/>
      <c r="B62" s="53"/>
      <c r="C62" s="54"/>
      <c r="D62" s="55"/>
      <c r="E62" s="51"/>
      <c r="F62" s="51"/>
      <c r="G62" s="68"/>
      <c r="H62" s="68"/>
      <c r="I62" s="68"/>
      <c r="J62" s="68"/>
      <c r="K62" s="68"/>
      <c r="L62" s="68"/>
      <c r="M62" s="68"/>
      <c r="N62" s="68"/>
      <c r="O62" s="68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92">
        <f t="shared" si="2"/>
        <v>0</v>
      </c>
      <c r="AD62" s="93"/>
    </row>
    <row r="63" spans="1:30" s="50" customFormat="1" ht="16.5">
      <c r="A63" s="68"/>
      <c r="B63" s="53"/>
      <c r="C63" s="54"/>
      <c r="D63" s="55"/>
      <c r="E63" s="51"/>
      <c r="F63" s="51"/>
      <c r="G63" s="68"/>
      <c r="H63" s="68"/>
      <c r="I63" s="68"/>
      <c r="J63" s="68"/>
      <c r="K63" s="68"/>
      <c r="L63" s="68"/>
      <c r="M63" s="68"/>
      <c r="N63" s="68"/>
      <c r="O63" s="68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92">
        <f t="shared" si="2"/>
        <v>0</v>
      </c>
      <c r="AD63" s="93"/>
    </row>
    <row r="64" spans="1:30" s="50" customFormat="1" ht="16.5">
      <c r="A64" s="68"/>
      <c r="B64" s="53"/>
      <c r="C64" s="54"/>
      <c r="D64" s="55"/>
      <c r="E64" s="51"/>
      <c r="F64" s="51"/>
      <c r="G64" s="68"/>
      <c r="H64" s="68"/>
      <c r="I64" s="68"/>
      <c r="J64" s="68"/>
      <c r="K64" s="68"/>
      <c r="L64" s="68"/>
      <c r="M64" s="68"/>
      <c r="N64" s="68"/>
      <c r="O64" s="68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92">
        <f t="shared" si="2"/>
        <v>0</v>
      </c>
      <c r="AD64" s="93"/>
    </row>
    <row r="65" spans="1:30" s="50" customFormat="1" ht="16.5">
      <c r="A65" s="68"/>
      <c r="B65" s="53"/>
      <c r="C65" s="54"/>
      <c r="D65" s="55"/>
      <c r="E65" s="51"/>
      <c r="F65" s="51"/>
      <c r="G65" s="68"/>
      <c r="H65" s="68"/>
      <c r="I65" s="68"/>
      <c r="J65" s="68"/>
      <c r="K65" s="68"/>
      <c r="L65" s="68"/>
      <c r="M65" s="68"/>
      <c r="N65" s="68"/>
      <c r="O65" s="68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92">
        <f t="shared" si="2"/>
        <v>0</v>
      </c>
      <c r="AD65" s="93"/>
    </row>
    <row r="66" spans="1:30" s="50" customFormat="1" ht="16.5">
      <c r="A66" s="68"/>
      <c r="B66" s="53"/>
      <c r="C66" s="54"/>
      <c r="D66" s="55"/>
      <c r="E66" s="51"/>
      <c r="F66" s="51"/>
      <c r="G66" s="68"/>
      <c r="H66" s="68"/>
      <c r="I66" s="68"/>
      <c r="J66" s="68"/>
      <c r="K66" s="68"/>
      <c r="L66" s="68"/>
      <c r="M66" s="68"/>
      <c r="N66" s="68"/>
      <c r="O66" s="68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92">
        <f t="shared" si="2"/>
        <v>0</v>
      </c>
      <c r="AD66" s="93"/>
    </row>
    <row r="67" spans="1:30" s="50" customFormat="1" ht="16.5">
      <c r="A67" s="68"/>
      <c r="B67" s="53"/>
      <c r="C67" s="54"/>
      <c r="D67" s="55"/>
      <c r="E67" s="51"/>
      <c r="F67" s="51"/>
      <c r="G67" s="68"/>
      <c r="H67" s="68"/>
      <c r="I67" s="68"/>
      <c r="J67" s="68"/>
      <c r="K67" s="68"/>
      <c r="L67" s="68"/>
      <c r="M67" s="68"/>
      <c r="N67" s="68"/>
      <c r="O67" s="68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92">
        <f t="shared" si="2"/>
        <v>0</v>
      </c>
      <c r="AD67" s="93"/>
    </row>
    <row r="68" spans="1:30" s="50" customFormat="1" ht="16.5">
      <c r="A68" s="68"/>
      <c r="B68" s="53"/>
      <c r="C68" s="54"/>
      <c r="D68" s="55"/>
      <c r="E68" s="51"/>
      <c r="F68" s="51"/>
      <c r="G68" s="68"/>
      <c r="H68" s="68"/>
      <c r="I68" s="68"/>
      <c r="J68" s="68"/>
      <c r="K68" s="68"/>
      <c r="L68" s="68"/>
      <c r="M68" s="68"/>
      <c r="N68" s="68"/>
      <c r="O68" s="68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92">
        <f t="shared" si="2"/>
        <v>0</v>
      </c>
      <c r="AD68" s="93"/>
    </row>
    <row r="69" spans="1:30" s="50" customFormat="1" ht="16.5">
      <c r="A69" s="68"/>
      <c r="B69" s="53"/>
      <c r="C69" s="54"/>
      <c r="D69" s="55"/>
      <c r="E69" s="51"/>
      <c r="F69" s="51"/>
      <c r="G69" s="68"/>
      <c r="H69" s="68"/>
      <c r="I69" s="68"/>
      <c r="J69" s="68"/>
      <c r="K69" s="68"/>
      <c r="L69" s="68"/>
      <c r="M69" s="68"/>
      <c r="N69" s="68"/>
      <c r="O69" s="68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92">
        <f t="shared" si="2"/>
        <v>0</v>
      </c>
      <c r="AD69" s="93"/>
    </row>
    <row r="70" spans="1:30" s="50" customFormat="1" ht="16.5">
      <c r="A70" s="68"/>
      <c r="B70" s="53"/>
      <c r="C70" s="54"/>
      <c r="D70" s="55"/>
      <c r="E70" s="51"/>
      <c r="F70" s="51"/>
      <c r="G70" s="68"/>
      <c r="H70" s="68"/>
      <c r="I70" s="68"/>
      <c r="J70" s="68"/>
      <c r="K70" s="68"/>
      <c r="L70" s="68"/>
      <c r="M70" s="68"/>
      <c r="N70" s="68"/>
      <c r="O70" s="68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92">
        <f t="shared" si="2"/>
        <v>0</v>
      </c>
      <c r="AD70" s="93"/>
    </row>
    <row r="71" spans="1:30" s="50" customFormat="1" ht="16.5">
      <c r="A71" s="68"/>
      <c r="B71" s="53"/>
      <c r="C71" s="54"/>
      <c r="D71" s="55"/>
      <c r="E71" s="51"/>
      <c r="F71" s="51"/>
      <c r="G71" s="68"/>
      <c r="H71" s="68"/>
      <c r="I71" s="68"/>
      <c r="J71" s="68"/>
      <c r="K71" s="68"/>
      <c r="L71" s="68"/>
      <c r="M71" s="68"/>
      <c r="N71" s="68"/>
      <c r="O71" s="68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92">
        <f t="shared" si="2"/>
        <v>0</v>
      </c>
      <c r="AD71" s="93"/>
    </row>
    <row r="72" spans="1:30" s="50" customFormat="1" ht="16.5">
      <c r="A72" s="68"/>
      <c r="B72" s="53"/>
      <c r="C72" s="54"/>
      <c r="D72" s="55"/>
      <c r="E72" s="51"/>
      <c r="F72" s="51"/>
      <c r="G72" s="68"/>
      <c r="H72" s="68"/>
      <c r="I72" s="68"/>
      <c r="J72" s="68"/>
      <c r="K72" s="68"/>
      <c r="L72" s="68"/>
      <c r="M72" s="68"/>
      <c r="N72" s="68"/>
      <c r="O72" s="68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92">
        <f t="shared" si="2"/>
        <v>0</v>
      </c>
      <c r="AD72" s="93"/>
    </row>
    <row r="73" spans="1:30" s="50" customFormat="1" ht="16.5">
      <c r="A73" s="68"/>
      <c r="B73" s="53"/>
      <c r="C73" s="54"/>
      <c r="D73" s="55"/>
      <c r="E73" s="51"/>
      <c r="F73" s="51"/>
      <c r="G73" s="68"/>
      <c r="H73" s="68"/>
      <c r="I73" s="68"/>
      <c r="J73" s="68"/>
      <c r="K73" s="68"/>
      <c r="L73" s="68"/>
      <c r="M73" s="68"/>
      <c r="N73" s="68"/>
      <c r="O73" s="68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92">
        <f t="shared" si="2"/>
        <v>0</v>
      </c>
      <c r="AD73" s="93"/>
    </row>
    <row r="74" spans="1:30" s="50" customFormat="1" ht="16.5">
      <c r="A74" s="68"/>
      <c r="B74" s="53"/>
      <c r="C74" s="54"/>
      <c r="D74" s="55"/>
      <c r="E74" s="51"/>
      <c r="F74" s="51"/>
      <c r="G74" s="68"/>
      <c r="H74" s="68"/>
      <c r="I74" s="68"/>
      <c r="J74" s="68"/>
      <c r="K74" s="68"/>
      <c r="L74" s="68"/>
      <c r="M74" s="68"/>
      <c r="N74" s="68"/>
      <c r="O74" s="68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92">
        <f t="shared" si="2"/>
        <v>0</v>
      </c>
      <c r="AD74" s="93"/>
    </row>
    <row r="75" spans="1:30" s="50" customFormat="1" ht="16.5">
      <c r="A75" s="68"/>
      <c r="B75" s="53"/>
      <c r="C75" s="54"/>
      <c r="D75" s="55"/>
      <c r="E75" s="51"/>
      <c r="F75" s="51"/>
      <c r="G75" s="68"/>
      <c r="H75" s="68"/>
      <c r="I75" s="68"/>
      <c r="J75" s="68"/>
      <c r="K75" s="68"/>
      <c r="L75" s="68"/>
      <c r="M75" s="68"/>
      <c r="N75" s="68"/>
      <c r="O75" s="68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92">
        <f t="shared" si="2"/>
        <v>0</v>
      </c>
      <c r="AD75" s="93"/>
    </row>
    <row r="76" spans="1:30" s="50" customFormat="1" ht="16.5">
      <c r="A76" s="68"/>
      <c r="B76" s="53"/>
      <c r="C76" s="54"/>
      <c r="D76" s="55"/>
      <c r="E76" s="51"/>
      <c r="F76" s="51"/>
      <c r="G76" s="68"/>
      <c r="H76" s="68"/>
      <c r="I76" s="68"/>
      <c r="J76" s="68"/>
      <c r="K76" s="68"/>
      <c r="L76" s="68"/>
      <c r="M76" s="68"/>
      <c r="N76" s="68"/>
      <c r="O76" s="68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92">
        <f t="shared" si="2"/>
        <v>0</v>
      </c>
      <c r="AD76" s="93"/>
    </row>
    <row r="77" spans="1:30" s="50" customFormat="1" ht="16.5">
      <c r="A77" s="68"/>
      <c r="B77" s="53"/>
      <c r="C77" s="54"/>
      <c r="D77" s="55"/>
      <c r="E77" s="51"/>
      <c r="F77" s="51"/>
      <c r="G77" s="68"/>
      <c r="H77" s="68"/>
      <c r="I77" s="68"/>
      <c r="J77" s="68"/>
      <c r="K77" s="68"/>
      <c r="L77" s="68"/>
      <c r="M77" s="68"/>
      <c r="N77" s="68"/>
      <c r="O77" s="68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92">
        <f t="shared" si="2"/>
        <v>0</v>
      </c>
      <c r="AD77" s="93"/>
    </row>
    <row r="78" spans="1:30" s="50" customFormat="1" ht="16.5">
      <c r="A78" s="68"/>
      <c r="B78" s="53"/>
      <c r="C78" s="54"/>
      <c r="D78" s="55"/>
      <c r="E78" s="51"/>
      <c r="F78" s="51"/>
      <c r="G78" s="68"/>
      <c r="H78" s="68"/>
      <c r="I78" s="68"/>
      <c r="J78" s="68"/>
      <c r="K78" s="68"/>
      <c r="L78" s="68"/>
      <c r="M78" s="68"/>
      <c r="N78" s="68"/>
      <c r="O78" s="68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92">
        <f t="shared" si="2"/>
        <v>0</v>
      </c>
      <c r="AD78" s="93"/>
    </row>
    <row r="79" spans="1:30" s="50" customFormat="1" ht="16.5">
      <c r="A79" s="68"/>
      <c r="B79" s="53"/>
      <c r="C79" s="54"/>
      <c r="D79" s="55"/>
      <c r="E79" s="51"/>
      <c r="F79" s="51"/>
      <c r="G79" s="68"/>
      <c r="H79" s="68"/>
      <c r="I79" s="68"/>
      <c r="J79" s="68"/>
      <c r="K79" s="68"/>
      <c r="L79" s="68"/>
      <c r="M79" s="68"/>
      <c r="N79" s="68"/>
      <c r="O79" s="68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92">
        <f t="shared" si="2"/>
        <v>0</v>
      </c>
      <c r="AD79" s="93"/>
    </row>
    <row r="80" spans="1:30" s="50" customFormat="1" ht="16.5">
      <c r="A80" s="68"/>
      <c r="B80" s="53"/>
      <c r="C80" s="54"/>
      <c r="D80" s="55"/>
      <c r="E80" s="51"/>
      <c r="F80" s="51"/>
      <c r="G80" s="68"/>
      <c r="H80" s="68"/>
      <c r="I80" s="68"/>
      <c r="J80" s="68"/>
      <c r="K80" s="68"/>
      <c r="L80" s="68"/>
      <c r="M80" s="68"/>
      <c r="N80" s="68"/>
      <c r="O80" s="68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92">
        <f t="shared" si="2"/>
        <v>0</v>
      </c>
      <c r="AD80" s="93"/>
    </row>
    <row r="81" spans="1:30" s="50" customFormat="1" ht="16.5">
      <c r="A81" s="68"/>
      <c r="B81" s="53"/>
      <c r="C81" s="54"/>
      <c r="D81" s="55"/>
      <c r="E81" s="51"/>
      <c r="F81" s="51"/>
      <c r="G81" s="68"/>
      <c r="H81" s="68"/>
      <c r="I81" s="68"/>
      <c r="J81" s="68"/>
      <c r="K81" s="68"/>
      <c r="L81" s="68"/>
      <c r="M81" s="68"/>
      <c r="N81" s="68"/>
      <c r="O81" s="68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92">
        <f t="shared" si="2"/>
        <v>0</v>
      </c>
      <c r="AD81" s="93"/>
    </row>
    <row r="82" spans="1:30" s="50" customFormat="1" ht="16.5">
      <c r="A82" s="68"/>
      <c r="B82" s="53"/>
      <c r="C82" s="54"/>
      <c r="D82" s="55"/>
      <c r="E82" s="51"/>
      <c r="F82" s="51"/>
      <c r="G82" s="68"/>
      <c r="H82" s="68"/>
      <c r="I82" s="68"/>
      <c r="J82" s="68"/>
      <c r="K82" s="68"/>
      <c r="L82" s="68"/>
      <c r="M82" s="68"/>
      <c r="N82" s="68"/>
      <c r="O82" s="68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92">
        <f t="shared" si="2"/>
        <v>0</v>
      </c>
      <c r="AD82" s="93"/>
    </row>
    <row r="83" spans="1:30" s="50" customFormat="1" ht="16.5">
      <c r="A83" s="68"/>
      <c r="B83" s="53"/>
      <c r="C83" s="54"/>
      <c r="D83" s="55"/>
      <c r="E83" s="51"/>
      <c r="F83" s="51"/>
      <c r="G83" s="68"/>
      <c r="H83" s="68"/>
      <c r="I83" s="68"/>
      <c r="J83" s="68"/>
      <c r="K83" s="68"/>
      <c r="L83" s="68"/>
      <c r="M83" s="68"/>
      <c r="N83" s="68"/>
      <c r="O83" s="68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92">
        <f t="shared" si="2"/>
        <v>0</v>
      </c>
      <c r="AD83" s="93"/>
    </row>
    <row r="84" spans="1:30" s="50" customFormat="1" ht="16.5">
      <c r="A84" s="68"/>
      <c r="B84" s="53"/>
      <c r="C84" s="54"/>
      <c r="D84" s="55"/>
      <c r="E84" s="51"/>
      <c r="F84" s="51"/>
      <c r="G84" s="68"/>
      <c r="H84" s="68"/>
      <c r="I84" s="68"/>
      <c r="J84" s="68"/>
      <c r="K84" s="68"/>
      <c r="L84" s="68"/>
      <c r="M84" s="68"/>
      <c r="N84" s="68"/>
      <c r="O84" s="68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92">
        <f t="shared" si="2"/>
        <v>0</v>
      </c>
      <c r="AD84" s="93"/>
    </row>
    <row r="85" spans="1:30" s="50" customFormat="1" ht="16.5">
      <c r="A85" s="68"/>
      <c r="B85" s="53"/>
      <c r="C85" s="54"/>
      <c r="D85" s="55"/>
      <c r="E85" s="51"/>
      <c r="F85" s="51"/>
      <c r="G85" s="68"/>
      <c r="H85" s="68"/>
      <c r="I85" s="68"/>
      <c r="J85" s="68"/>
      <c r="K85" s="68"/>
      <c r="L85" s="68"/>
      <c r="M85" s="68"/>
      <c r="N85" s="68"/>
      <c r="O85" s="68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92">
        <f t="shared" si="2"/>
        <v>0</v>
      </c>
      <c r="AD85" s="93"/>
    </row>
    <row r="86" spans="1:30" s="50" customFormat="1" ht="16.5">
      <c r="A86" s="68"/>
      <c r="B86" s="53"/>
      <c r="C86" s="54"/>
      <c r="D86" s="55"/>
      <c r="E86" s="51"/>
      <c r="F86" s="51"/>
      <c r="G86" s="68"/>
      <c r="H86" s="68"/>
      <c r="I86" s="68"/>
      <c r="J86" s="68"/>
      <c r="K86" s="68"/>
      <c r="L86" s="68"/>
      <c r="M86" s="68"/>
      <c r="N86" s="68"/>
      <c r="O86" s="68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92">
        <f t="shared" si="2"/>
        <v>0</v>
      </c>
      <c r="AD86" s="93"/>
    </row>
    <row r="87" spans="1:30" s="50" customFormat="1" ht="16.5">
      <c r="A87" s="68"/>
      <c r="B87" s="53"/>
      <c r="C87" s="54"/>
      <c r="D87" s="55"/>
      <c r="E87" s="51"/>
      <c r="F87" s="51"/>
      <c r="G87" s="68"/>
      <c r="H87" s="68"/>
      <c r="I87" s="68"/>
      <c r="J87" s="68"/>
      <c r="K87" s="68"/>
      <c r="L87" s="68"/>
      <c r="M87" s="68"/>
      <c r="N87" s="68"/>
      <c r="O87" s="68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92">
        <f t="shared" si="2"/>
        <v>0</v>
      </c>
      <c r="AD87" s="93"/>
    </row>
    <row r="88" spans="1:30" s="50" customFormat="1" ht="16.5">
      <c r="A88" s="68"/>
      <c r="B88" s="53"/>
      <c r="C88" s="54"/>
      <c r="D88" s="55"/>
      <c r="E88" s="51"/>
      <c r="F88" s="51"/>
      <c r="G88" s="68"/>
      <c r="H88" s="68"/>
      <c r="I88" s="68"/>
      <c r="J88" s="68"/>
      <c r="K88" s="68"/>
      <c r="L88" s="68"/>
      <c r="M88" s="68"/>
      <c r="N88" s="68"/>
      <c r="O88" s="68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92">
        <f t="shared" si="2"/>
        <v>0</v>
      </c>
      <c r="AD88" s="93"/>
    </row>
    <row r="89" spans="1:30" s="50" customFormat="1" ht="16.5">
      <c r="A89" s="68"/>
      <c r="B89" s="53"/>
      <c r="C89" s="54"/>
      <c r="D89" s="55"/>
      <c r="E89" s="51"/>
      <c r="F89" s="51"/>
      <c r="G89" s="68"/>
      <c r="H89" s="68"/>
      <c r="I89" s="68"/>
      <c r="J89" s="68"/>
      <c r="K89" s="68"/>
      <c r="L89" s="68"/>
      <c r="M89" s="68"/>
      <c r="N89" s="68"/>
      <c r="O89" s="68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92">
        <f t="shared" si="2"/>
        <v>0</v>
      </c>
      <c r="AD89" s="93"/>
    </row>
    <row r="90" spans="1:30" s="50" customFormat="1" ht="16.5">
      <c r="A90" s="68"/>
      <c r="B90" s="53"/>
      <c r="C90" s="54"/>
      <c r="D90" s="55"/>
      <c r="E90" s="51"/>
      <c r="F90" s="51"/>
      <c r="G90" s="68"/>
      <c r="H90" s="68"/>
      <c r="I90" s="68"/>
      <c r="J90" s="68"/>
      <c r="K90" s="68"/>
      <c r="L90" s="68"/>
      <c r="M90" s="68"/>
      <c r="N90" s="68"/>
      <c r="O90" s="68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92">
        <f t="shared" si="2"/>
        <v>0</v>
      </c>
      <c r="AD90" s="93"/>
    </row>
    <row r="91" spans="1:30" s="50" customFormat="1" ht="16.5">
      <c r="A91" s="68"/>
      <c r="B91" s="53"/>
      <c r="C91" s="54"/>
      <c r="D91" s="55"/>
      <c r="E91" s="51"/>
      <c r="F91" s="51"/>
      <c r="G91" s="68"/>
      <c r="H91" s="68"/>
      <c r="I91" s="68"/>
      <c r="J91" s="68"/>
      <c r="K91" s="68"/>
      <c r="L91" s="68"/>
      <c r="M91" s="68"/>
      <c r="N91" s="68"/>
      <c r="O91" s="68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92">
        <f t="shared" si="2"/>
        <v>0</v>
      </c>
      <c r="AD91" s="93"/>
    </row>
    <row r="92" spans="1:30" s="50" customFormat="1" ht="16.5">
      <c r="A92" s="68"/>
      <c r="B92" s="53"/>
      <c r="C92" s="54"/>
      <c r="D92" s="55"/>
      <c r="E92" s="51"/>
      <c r="F92" s="51"/>
      <c r="G92" s="68"/>
      <c r="H92" s="68"/>
      <c r="I92" s="68"/>
      <c r="J92" s="68"/>
      <c r="K92" s="68"/>
      <c r="L92" s="68"/>
      <c r="M92" s="68"/>
      <c r="N92" s="68"/>
      <c r="O92" s="68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92">
        <f t="shared" si="2"/>
        <v>0</v>
      </c>
      <c r="AD92" s="93"/>
    </row>
    <row r="93" spans="1:30" s="50" customFormat="1" ht="16.5">
      <c r="A93" s="68"/>
      <c r="B93" s="53"/>
      <c r="C93" s="54"/>
      <c r="D93" s="55"/>
      <c r="E93" s="51"/>
      <c r="F93" s="51"/>
      <c r="G93" s="68"/>
      <c r="H93" s="68"/>
      <c r="I93" s="68"/>
      <c r="J93" s="68"/>
      <c r="K93" s="68"/>
      <c r="L93" s="68"/>
      <c r="M93" s="68"/>
      <c r="N93" s="68"/>
      <c r="O93" s="68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92">
        <f t="shared" si="2"/>
        <v>0</v>
      </c>
      <c r="AD93" s="93"/>
    </row>
    <row r="94" spans="1:30" s="50" customFormat="1" ht="16.5">
      <c r="A94" s="68"/>
      <c r="B94" s="53"/>
      <c r="C94" s="54"/>
      <c r="D94" s="55"/>
      <c r="E94" s="51"/>
      <c r="F94" s="51"/>
      <c r="G94" s="68"/>
      <c r="H94" s="68"/>
      <c r="I94" s="68"/>
      <c r="J94" s="68"/>
      <c r="K94" s="68"/>
      <c r="L94" s="68"/>
      <c r="M94" s="68"/>
      <c r="N94" s="68"/>
      <c r="O94" s="68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92">
        <f t="shared" si="2"/>
        <v>0</v>
      </c>
      <c r="AD94" s="93"/>
    </row>
    <row r="95" spans="1:30" s="50" customFormat="1" ht="16.5">
      <c r="A95" s="68"/>
      <c r="B95" s="53"/>
      <c r="C95" s="54"/>
      <c r="D95" s="55"/>
      <c r="E95" s="51"/>
      <c r="F95" s="51"/>
      <c r="G95" s="68"/>
      <c r="H95" s="68"/>
      <c r="I95" s="68"/>
      <c r="J95" s="68"/>
      <c r="K95" s="68"/>
      <c r="L95" s="68"/>
      <c r="M95" s="68"/>
      <c r="N95" s="68"/>
      <c r="O95" s="68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92">
        <f t="shared" si="2"/>
        <v>0</v>
      </c>
      <c r="AD95" s="93"/>
    </row>
    <row r="96" spans="1:30" s="50" customFormat="1" ht="16.5">
      <c r="A96" s="68"/>
      <c r="B96" s="53"/>
      <c r="C96" s="54"/>
      <c r="D96" s="55"/>
      <c r="E96" s="51"/>
      <c r="F96" s="51"/>
      <c r="G96" s="68"/>
      <c r="H96" s="68"/>
      <c r="I96" s="68"/>
      <c r="J96" s="68"/>
      <c r="K96" s="68"/>
      <c r="L96" s="68"/>
      <c r="M96" s="68"/>
      <c r="N96" s="68"/>
      <c r="O96" s="68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92">
        <f t="shared" si="2"/>
        <v>0</v>
      </c>
      <c r="AD96" s="93"/>
    </row>
    <row r="97" spans="1:30" s="50" customFormat="1" ht="16.5">
      <c r="A97" s="68"/>
      <c r="B97" s="53"/>
      <c r="C97" s="54"/>
      <c r="D97" s="55"/>
      <c r="E97" s="51"/>
      <c r="F97" s="51"/>
      <c r="G97" s="68"/>
      <c r="H97" s="68"/>
      <c r="I97" s="68"/>
      <c r="J97" s="68"/>
      <c r="K97" s="68"/>
      <c r="L97" s="68"/>
      <c r="M97" s="68"/>
      <c r="N97" s="68"/>
      <c r="O97" s="68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92">
        <f t="shared" si="2"/>
        <v>0</v>
      </c>
      <c r="AD97" s="93"/>
    </row>
    <row r="98" spans="1:30" s="50" customFormat="1" ht="16.5">
      <c r="A98" s="68"/>
      <c r="B98" s="53"/>
      <c r="C98" s="54"/>
      <c r="D98" s="55"/>
      <c r="E98" s="51"/>
      <c r="F98" s="51"/>
      <c r="G98" s="68"/>
      <c r="H98" s="68"/>
      <c r="I98" s="68"/>
      <c r="J98" s="68"/>
      <c r="K98" s="68"/>
      <c r="L98" s="68"/>
      <c r="M98" s="68"/>
      <c r="N98" s="68"/>
      <c r="O98" s="68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92">
        <f t="shared" si="2"/>
        <v>0</v>
      </c>
      <c r="AD98" s="93"/>
    </row>
    <row r="99" spans="1:30" s="50" customFormat="1" ht="16.5">
      <c r="A99" s="68"/>
      <c r="B99" s="53"/>
      <c r="C99" s="54"/>
      <c r="D99" s="55"/>
      <c r="E99" s="51"/>
      <c r="F99" s="51"/>
      <c r="G99" s="68"/>
      <c r="H99" s="68"/>
      <c r="I99" s="68"/>
      <c r="J99" s="68"/>
      <c r="K99" s="68"/>
      <c r="L99" s="68"/>
      <c r="M99" s="68"/>
      <c r="N99" s="68"/>
      <c r="O99" s="68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92">
        <f t="shared" si="2"/>
        <v>0</v>
      </c>
      <c r="AD99" s="93"/>
    </row>
    <row r="100" spans="1:30" s="50" customFormat="1" ht="16.5">
      <c r="A100" s="68"/>
      <c r="B100" s="53"/>
      <c r="C100" s="54"/>
      <c r="D100" s="55"/>
      <c r="E100" s="51"/>
      <c r="F100" s="51"/>
      <c r="G100" s="68"/>
      <c r="H100" s="68"/>
      <c r="I100" s="68"/>
      <c r="J100" s="68"/>
      <c r="K100" s="68"/>
      <c r="L100" s="68"/>
      <c r="M100" s="68"/>
      <c r="N100" s="68"/>
      <c r="O100" s="68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92">
        <f t="shared" si="2"/>
        <v>0</v>
      </c>
      <c r="AD100" s="93"/>
    </row>
    <row r="101" spans="1:30" s="50" customFormat="1" ht="16.5">
      <c r="A101" s="68"/>
      <c r="B101" s="53"/>
      <c r="C101" s="54"/>
      <c r="D101" s="55"/>
      <c r="E101" s="51"/>
      <c r="F101" s="51"/>
      <c r="G101" s="68"/>
      <c r="H101" s="68"/>
      <c r="I101" s="68"/>
      <c r="J101" s="68"/>
      <c r="K101" s="68"/>
      <c r="L101" s="68"/>
      <c r="M101" s="68"/>
      <c r="N101" s="68"/>
      <c r="O101" s="68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92">
        <f t="shared" si="2"/>
        <v>0</v>
      </c>
      <c r="AD101" s="93"/>
    </row>
    <row r="102" spans="1:30" s="50" customFormat="1" ht="16.5">
      <c r="A102" s="68"/>
      <c r="B102" s="53"/>
      <c r="C102" s="54"/>
      <c r="D102" s="55"/>
      <c r="E102" s="51"/>
      <c r="F102" s="51"/>
      <c r="G102" s="68"/>
      <c r="H102" s="68"/>
      <c r="I102" s="68"/>
      <c r="J102" s="68"/>
      <c r="K102" s="68"/>
      <c r="L102" s="68"/>
      <c r="M102" s="68"/>
      <c r="N102" s="68"/>
      <c r="O102" s="68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92">
        <f t="shared" si="2"/>
        <v>0</v>
      </c>
      <c r="AD102" s="93"/>
    </row>
    <row r="103" spans="1:30" s="50" customFormat="1" ht="16.5">
      <c r="A103" s="68"/>
      <c r="B103" s="53"/>
      <c r="C103" s="54"/>
      <c r="D103" s="55"/>
      <c r="E103" s="51"/>
      <c r="F103" s="51"/>
      <c r="G103" s="68"/>
      <c r="H103" s="68"/>
      <c r="I103" s="68"/>
      <c r="J103" s="68"/>
      <c r="K103" s="68"/>
      <c r="L103" s="68"/>
      <c r="M103" s="68"/>
      <c r="N103" s="68"/>
      <c r="O103" s="68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92">
        <f t="shared" si="2"/>
        <v>0</v>
      </c>
      <c r="AD103" s="93"/>
    </row>
    <row r="104" spans="1:30" s="50" customFormat="1" ht="16.5">
      <c r="A104" s="68"/>
      <c r="B104" s="53"/>
      <c r="C104" s="54"/>
      <c r="D104" s="55"/>
      <c r="E104" s="51"/>
      <c r="F104" s="51"/>
      <c r="G104" s="68"/>
      <c r="H104" s="68"/>
      <c r="I104" s="68"/>
      <c r="J104" s="68"/>
      <c r="K104" s="68"/>
      <c r="L104" s="68"/>
      <c r="M104" s="68"/>
      <c r="N104" s="68"/>
      <c r="O104" s="68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92">
        <f t="shared" si="2"/>
        <v>0</v>
      </c>
      <c r="AD104" s="93"/>
    </row>
    <row r="105" spans="1:30" s="50" customFormat="1" ht="16.5">
      <c r="A105" s="68"/>
      <c r="B105" s="53"/>
      <c r="C105" s="54"/>
      <c r="D105" s="55"/>
      <c r="E105" s="51"/>
      <c r="F105" s="51"/>
      <c r="G105" s="68"/>
      <c r="H105" s="68"/>
      <c r="I105" s="68"/>
      <c r="J105" s="68"/>
      <c r="K105" s="68"/>
      <c r="L105" s="68"/>
      <c r="M105" s="68"/>
      <c r="N105" s="68"/>
      <c r="O105" s="68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92">
        <f t="shared" si="2"/>
        <v>0</v>
      </c>
      <c r="AD105" s="93"/>
    </row>
    <row r="106" spans="1:30" s="50" customFormat="1" ht="16.5">
      <c r="A106" s="68"/>
      <c r="B106" s="53"/>
      <c r="C106" s="54"/>
      <c r="D106" s="55"/>
      <c r="E106" s="51"/>
      <c r="F106" s="51"/>
      <c r="G106" s="68"/>
      <c r="H106" s="68"/>
      <c r="I106" s="68"/>
      <c r="J106" s="68"/>
      <c r="K106" s="68"/>
      <c r="L106" s="68"/>
      <c r="M106" s="68"/>
      <c r="N106" s="68"/>
      <c r="O106" s="68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92">
        <f t="shared" si="2"/>
        <v>0</v>
      </c>
      <c r="AD106" s="93"/>
    </row>
    <row r="107" spans="1:30" s="50" customFormat="1" ht="16.5">
      <c r="A107" s="68"/>
      <c r="B107" s="53"/>
      <c r="C107" s="54"/>
      <c r="D107" s="55"/>
      <c r="E107" s="51"/>
      <c r="F107" s="51"/>
      <c r="G107" s="68"/>
      <c r="H107" s="68"/>
      <c r="I107" s="68"/>
      <c r="J107" s="68"/>
      <c r="K107" s="68"/>
      <c r="L107" s="68"/>
      <c r="M107" s="68"/>
      <c r="N107" s="68"/>
      <c r="O107" s="68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92">
        <f t="shared" si="2"/>
        <v>0</v>
      </c>
      <c r="AD107" s="93"/>
    </row>
    <row r="108" spans="1:30" s="50" customFormat="1" ht="16.5">
      <c r="A108" s="68"/>
      <c r="B108" s="53"/>
      <c r="C108" s="54"/>
      <c r="D108" s="55"/>
      <c r="E108" s="51"/>
      <c r="F108" s="51"/>
      <c r="G108" s="68"/>
      <c r="H108" s="68"/>
      <c r="I108" s="68"/>
      <c r="J108" s="68"/>
      <c r="K108" s="68"/>
      <c r="L108" s="68"/>
      <c r="M108" s="68"/>
      <c r="N108" s="68"/>
      <c r="O108" s="68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92">
        <f t="shared" si="2"/>
        <v>0</v>
      </c>
      <c r="AD108" s="93"/>
    </row>
    <row r="109" spans="1:30" s="50" customFormat="1" ht="16.5">
      <c r="A109" s="68"/>
      <c r="B109" s="53"/>
      <c r="C109" s="54"/>
      <c r="D109" s="55"/>
      <c r="E109" s="51"/>
      <c r="F109" s="51"/>
      <c r="G109" s="68"/>
      <c r="H109" s="68"/>
      <c r="I109" s="68"/>
      <c r="J109" s="68"/>
      <c r="K109" s="68"/>
      <c r="L109" s="68"/>
      <c r="M109" s="68"/>
      <c r="N109" s="68"/>
      <c r="O109" s="68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92">
        <f t="shared" si="2"/>
        <v>0</v>
      </c>
      <c r="AD109" s="93"/>
    </row>
    <row r="110" spans="1:30" s="50" customFormat="1" ht="16.5">
      <c r="A110" s="68"/>
      <c r="B110" s="53"/>
      <c r="C110" s="54"/>
      <c r="D110" s="55"/>
      <c r="E110" s="51"/>
      <c r="F110" s="51"/>
      <c r="G110" s="68"/>
      <c r="H110" s="68"/>
      <c r="I110" s="68"/>
      <c r="J110" s="68"/>
      <c r="K110" s="68"/>
      <c r="L110" s="68"/>
      <c r="M110" s="68"/>
      <c r="N110" s="68"/>
      <c r="O110" s="68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92">
        <f t="shared" si="2"/>
        <v>0</v>
      </c>
      <c r="AD110" s="93"/>
    </row>
    <row r="111" spans="1:30" s="50" customFormat="1" ht="16.5">
      <c r="A111" s="68"/>
      <c r="B111" s="53"/>
      <c r="C111" s="54"/>
      <c r="D111" s="55"/>
      <c r="E111" s="51"/>
      <c r="F111" s="51"/>
      <c r="G111" s="68"/>
      <c r="H111" s="68"/>
      <c r="I111" s="68"/>
      <c r="J111" s="68"/>
      <c r="K111" s="68"/>
      <c r="L111" s="68"/>
      <c r="M111" s="68"/>
      <c r="N111" s="68"/>
      <c r="O111" s="68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92">
        <f t="shared" si="2"/>
        <v>0</v>
      </c>
      <c r="AD111" s="93"/>
    </row>
    <row r="112" spans="1:30" s="50" customFormat="1" ht="16.5">
      <c r="A112" s="68"/>
      <c r="B112" s="53"/>
      <c r="C112" s="54"/>
      <c r="D112" s="55"/>
      <c r="E112" s="51"/>
      <c r="F112" s="51"/>
      <c r="G112" s="68"/>
      <c r="H112" s="68"/>
      <c r="I112" s="68"/>
      <c r="J112" s="68"/>
      <c r="K112" s="68"/>
      <c r="L112" s="68"/>
      <c r="M112" s="68"/>
      <c r="N112" s="68"/>
      <c r="O112" s="68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92">
        <f t="shared" si="2"/>
        <v>0</v>
      </c>
      <c r="AD112" s="93"/>
    </row>
    <row r="113" spans="1:30" s="50" customFormat="1" ht="16.5">
      <c r="A113" s="68"/>
      <c r="B113" s="53"/>
      <c r="C113" s="54"/>
      <c r="D113" s="55"/>
      <c r="E113" s="51"/>
      <c r="F113" s="51"/>
      <c r="G113" s="68"/>
      <c r="H113" s="68"/>
      <c r="I113" s="68"/>
      <c r="J113" s="68"/>
      <c r="K113" s="68"/>
      <c r="L113" s="68"/>
      <c r="M113" s="68"/>
      <c r="N113" s="68"/>
      <c r="O113" s="68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92">
        <f t="shared" si="2"/>
        <v>0</v>
      </c>
      <c r="AD113" s="93"/>
    </row>
    <row r="114" spans="1:30" s="50" customFormat="1" ht="16.5">
      <c r="A114" s="68"/>
      <c r="B114" s="53"/>
      <c r="C114" s="54"/>
      <c r="D114" s="55"/>
      <c r="E114" s="51"/>
      <c r="F114" s="51"/>
      <c r="G114" s="68"/>
      <c r="H114" s="68"/>
      <c r="I114" s="68"/>
      <c r="J114" s="68"/>
      <c r="K114" s="68"/>
      <c r="L114" s="68"/>
      <c r="M114" s="68"/>
      <c r="N114" s="68"/>
      <c r="O114" s="68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92">
        <f t="shared" si="2"/>
        <v>0</v>
      </c>
      <c r="AD114" s="93"/>
    </row>
    <row r="115" spans="1:30" s="50" customFormat="1" ht="16.5">
      <c r="A115" s="68"/>
      <c r="B115" s="53"/>
      <c r="C115" s="54"/>
      <c r="D115" s="55"/>
      <c r="E115" s="51"/>
      <c r="F115" s="51"/>
      <c r="G115" s="68"/>
      <c r="H115" s="68"/>
      <c r="I115" s="68"/>
      <c r="J115" s="68"/>
      <c r="K115" s="68"/>
      <c r="L115" s="68"/>
      <c r="M115" s="68"/>
      <c r="N115" s="68"/>
      <c r="O115" s="68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92">
        <f t="shared" si="2"/>
        <v>0</v>
      </c>
      <c r="AD115" s="93"/>
    </row>
    <row r="116" spans="1:30" s="50" customFormat="1" ht="16.5">
      <c r="A116" s="68"/>
      <c r="B116" s="53"/>
      <c r="C116" s="54"/>
      <c r="D116" s="55"/>
      <c r="E116" s="51"/>
      <c r="F116" s="51"/>
      <c r="G116" s="68"/>
      <c r="H116" s="68"/>
      <c r="I116" s="68"/>
      <c r="J116" s="68"/>
      <c r="K116" s="68"/>
      <c r="L116" s="68"/>
      <c r="M116" s="68"/>
      <c r="N116" s="68"/>
      <c r="O116" s="68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92">
        <f t="shared" si="2"/>
        <v>0</v>
      </c>
      <c r="AD116" s="93"/>
    </row>
    <row r="117" spans="1:30" s="50" customFormat="1" ht="16.5">
      <c r="A117" s="68"/>
      <c r="B117" s="53"/>
      <c r="C117" s="54"/>
      <c r="D117" s="55"/>
      <c r="E117" s="51"/>
      <c r="F117" s="51"/>
      <c r="G117" s="68"/>
      <c r="H117" s="68"/>
      <c r="I117" s="68"/>
      <c r="J117" s="68"/>
      <c r="K117" s="68"/>
      <c r="L117" s="68"/>
      <c r="M117" s="68"/>
      <c r="N117" s="68"/>
      <c r="O117" s="68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92">
        <f t="shared" si="2"/>
        <v>0</v>
      </c>
      <c r="AD117" s="93"/>
    </row>
    <row r="118" spans="1:30" s="50" customFormat="1" ht="16.5">
      <c r="A118" s="68"/>
      <c r="B118" s="53"/>
      <c r="C118" s="54"/>
      <c r="D118" s="55"/>
      <c r="E118" s="51"/>
      <c r="F118" s="51"/>
      <c r="G118" s="68"/>
      <c r="H118" s="68"/>
      <c r="I118" s="68"/>
      <c r="J118" s="68"/>
      <c r="K118" s="68"/>
      <c r="L118" s="68"/>
      <c r="M118" s="68"/>
      <c r="N118" s="68"/>
      <c r="O118" s="68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92">
        <f t="shared" si="2"/>
        <v>0</v>
      </c>
      <c r="AD118" s="93"/>
    </row>
    <row r="119" spans="1:30" s="50" customFormat="1" ht="16.5">
      <c r="A119" s="68"/>
      <c r="B119" s="53"/>
      <c r="C119" s="54"/>
      <c r="D119" s="55"/>
      <c r="E119" s="51"/>
      <c r="F119" s="51"/>
      <c r="G119" s="68"/>
      <c r="H119" s="68"/>
      <c r="I119" s="68"/>
      <c r="J119" s="68"/>
      <c r="K119" s="68"/>
      <c r="L119" s="68"/>
      <c r="M119" s="68"/>
      <c r="N119" s="68"/>
      <c r="O119" s="68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92">
        <f t="shared" si="2"/>
        <v>0</v>
      </c>
      <c r="AD119" s="93"/>
    </row>
    <row r="120" spans="1:30" s="50" customFormat="1" ht="16.5">
      <c r="A120" s="68"/>
      <c r="B120" s="53"/>
      <c r="C120" s="54"/>
      <c r="D120" s="55"/>
      <c r="E120" s="51"/>
      <c r="F120" s="51"/>
      <c r="G120" s="68"/>
      <c r="H120" s="68"/>
      <c r="I120" s="68"/>
      <c r="J120" s="68"/>
      <c r="K120" s="68"/>
      <c r="L120" s="68"/>
      <c r="M120" s="68"/>
      <c r="N120" s="68"/>
      <c r="O120" s="68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92">
        <f t="shared" si="2"/>
        <v>0</v>
      </c>
      <c r="AD120" s="93"/>
    </row>
    <row r="121" spans="1:30" s="50" customFormat="1" ht="16.5">
      <c r="A121" s="68"/>
      <c r="B121" s="53"/>
      <c r="C121" s="54"/>
      <c r="D121" s="55"/>
      <c r="E121" s="51"/>
      <c r="F121" s="51"/>
      <c r="G121" s="68"/>
      <c r="H121" s="68"/>
      <c r="I121" s="68"/>
      <c r="J121" s="68"/>
      <c r="K121" s="68"/>
      <c r="L121" s="68"/>
      <c r="M121" s="68"/>
      <c r="N121" s="68"/>
      <c r="O121" s="68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92">
        <f t="shared" si="2"/>
        <v>0</v>
      </c>
      <c r="AD121" s="93"/>
    </row>
    <row r="122" spans="1:30" s="50" customFormat="1" ht="16.5">
      <c r="A122" s="68"/>
      <c r="B122" s="53"/>
      <c r="C122" s="54"/>
      <c r="D122" s="55"/>
      <c r="E122" s="51"/>
      <c r="F122" s="51"/>
      <c r="G122" s="68"/>
      <c r="H122" s="68"/>
      <c r="I122" s="68"/>
      <c r="J122" s="68"/>
      <c r="K122" s="68"/>
      <c r="L122" s="68"/>
      <c r="M122" s="68"/>
      <c r="N122" s="68"/>
      <c r="O122" s="68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92">
        <f t="shared" si="2"/>
        <v>0</v>
      </c>
      <c r="AD122" s="93"/>
    </row>
    <row r="123" spans="1:30" s="50" customFormat="1" ht="16.5">
      <c r="A123" s="68"/>
      <c r="B123" s="53"/>
      <c r="C123" s="54"/>
      <c r="D123" s="55"/>
      <c r="E123" s="51"/>
      <c r="F123" s="51"/>
      <c r="G123" s="68"/>
      <c r="H123" s="68"/>
      <c r="I123" s="68"/>
      <c r="J123" s="68"/>
      <c r="K123" s="68"/>
      <c r="L123" s="68"/>
      <c r="M123" s="68"/>
      <c r="N123" s="68"/>
      <c r="O123" s="68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92">
        <f t="shared" si="2"/>
        <v>0</v>
      </c>
      <c r="AD123" s="93"/>
    </row>
    <row r="124" spans="1:30" s="50" customFormat="1" ht="16.5">
      <c r="A124" s="68"/>
      <c r="B124" s="53"/>
      <c r="C124" s="54"/>
      <c r="D124" s="55"/>
      <c r="E124" s="51"/>
      <c r="F124" s="51"/>
      <c r="G124" s="68"/>
      <c r="H124" s="68"/>
      <c r="I124" s="68"/>
      <c r="J124" s="68"/>
      <c r="K124" s="68"/>
      <c r="L124" s="68"/>
      <c r="M124" s="68"/>
      <c r="N124" s="68"/>
      <c r="O124" s="68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92">
        <f aca="true" t="shared" si="3" ref="AC124:AC157">SUM(P124:AB124)</f>
        <v>0</v>
      </c>
      <c r="AD124" s="93"/>
    </row>
    <row r="125" spans="1:30" s="50" customFormat="1" ht="16.5">
      <c r="A125" s="68"/>
      <c r="B125" s="53"/>
      <c r="C125" s="54"/>
      <c r="D125" s="55"/>
      <c r="E125" s="51"/>
      <c r="F125" s="51"/>
      <c r="G125" s="68"/>
      <c r="H125" s="68"/>
      <c r="I125" s="68"/>
      <c r="J125" s="68"/>
      <c r="K125" s="68"/>
      <c r="L125" s="68"/>
      <c r="M125" s="68"/>
      <c r="N125" s="68"/>
      <c r="O125" s="68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92">
        <f t="shared" si="3"/>
        <v>0</v>
      </c>
      <c r="AD125" s="93"/>
    </row>
    <row r="126" spans="1:30" s="50" customFormat="1" ht="16.5">
      <c r="A126" s="68"/>
      <c r="B126" s="53"/>
      <c r="C126" s="54"/>
      <c r="D126" s="55"/>
      <c r="E126" s="51"/>
      <c r="F126" s="51"/>
      <c r="G126" s="68"/>
      <c r="H126" s="68"/>
      <c r="I126" s="68"/>
      <c r="J126" s="68"/>
      <c r="K126" s="68"/>
      <c r="L126" s="68"/>
      <c r="M126" s="68"/>
      <c r="N126" s="68"/>
      <c r="O126" s="68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92">
        <f t="shared" si="3"/>
        <v>0</v>
      </c>
      <c r="AD126" s="93"/>
    </row>
    <row r="127" spans="1:30" s="50" customFormat="1" ht="16.5">
      <c r="A127" s="68"/>
      <c r="B127" s="53"/>
      <c r="C127" s="54"/>
      <c r="D127" s="55"/>
      <c r="E127" s="51"/>
      <c r="F127" s="51"/>
      <c r="G127" s="68"/>
      <c r="H127" s="68"/>
      <c r="I127" s="68"/>
      <c r="J127" s="68"/>
      <c r="K127" s="68"/>
      <c r="L127" s="68"/>
      <c r="M127" s="68"/>
      <c r="N127" s="68"/>
      <c r="O127" s="68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92">
        <f t="shared" si="3"/>
        <v>0</v>
      </c>
      <c r="AD127" s="93"/>
    </row>
    <row r="128" spans="1:30" s="50" customFormat="1" ht="16.5">
      <c r="A128" s="68"/>
      <c r="B128" s="53"/>
      <c r="C128" s="54"/>
      <c r="D128" s="55"/>
      <c r="E128" s="51"/>
      <c r="F128" s="51"/>
      <c r="G128" s="68"/>
      <c r="H128" s="68"/>
      <c r="I128" s="68"/>
      <c r="J128" s="68"/>
      <c r="K128" s="68"/>
      <c r="L128" s="68"/>
      <c r="M128" s="68"/>
      <c r="N128" s="68"/>
      <c r="O128" s="68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92">
        <f t="shared" si="3"/>
        <v>0</v>
      </c>
      <c r="AD128" s="93"/>
    </row>
    <row r="129" spans="1:30" s="50" customFormat="1" ht="16.5">
      <c r="A129" s="68"/>
      <c r="B129" s="53"/>
      <c r="C129" s="54"/>
      <c r="D129" s="55"/>
      <c r="E129" s="51"/>
      <c r="F129" s="51"/>
      <c r="G129" s="68"/>
      <c r="H129" s="68"/>
      <c r="I129" s="68"/>
      <c r="J129" s="68"/>
      <c r="K129" s="68"/>
      <c r="L129" s="68"/>
      <c r="M129" s="68"/>
      <c r="N129" s="68"/>
      <c r="O129" s="68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92">
        <f t="shared" si="3"/>
        <v>0</v>
      </c>
      <c r="AD129" s="93"/>
    </row>
    <row r="130" spans="1:30" s="50" customFormat="1" ht="16.5">
      <c r="A130" s="68"/>
      <c r="B130" s="53"/>
      <c r="C130" s="54"/>
      <c r="D130" s="55"/>
      <c r="E130" s="51"/>
      <c r="F130" s="51"/>
      <c r="G130" s="68"/>
      <c r="H130" s="68"/>
      <c r="I130" s="68"/>
      <c r="J130" s="68"/>
      <c r="K130" s="68"/>
      <c r="L130" s="68"/>
      <c r="M130" s="68"/>
      <c r="N130" s="68"/>
      <c r="O130" s="68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92">
        <f t="shared" si="3"/>
        <v>0</v>
      </c>
      <c r="AD130" s="93"/>
    </row>
    <row r="131" spans="1:30" s="50" customFormat="1" ht="16.5">
      <c r="A131" s="68"/>
      <c r="B131" s="53"/>
      <c r="C131" s="54"/>
      <c r="D131" s="55"/>
      <c r="E131" s="51"/>
      <c r="F131" s="51"/>
      <c r="G131" s="68"/>
      <c r="H131" s="68"/>
      <c r="I131" s="68"/>
      <c r="J131" s="68"/>
      <c r="K131" s="68"/>
      <c r="L131" s="68"/>
      <c r="M131" s="68"/>
      <c r="N131" s="68"/>
      <c r="O131" s="68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92">
        <f t="shared" si="3"/>
        <v>0</v>
      </c>
      <c r="AD131" s="93"/>
    </row>
    <row r="132" spans="1:30" s="50" customFormat="1" ht="16.5">
      <c r="A132" s="68"/>
      <c r="B132" s="53"/>
      <c r="C132" s="54"/>
      <c r="D132" s="55"/>
      <c r="E132" s="51"/>
      <c r="F132" s="51"/>
      <c r="G132" s="68"/>
      <c r="H132" s="68"/>
      <c r="I132" s="68"/>
      <c r="J132" s="68"/>
      <c r="K132" s="68"/>
      <c r="L132" s="68"/>
      <c r="M132" s="68"/>
      <c r="N132" s="68"/>
      <c r="O132" s="68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92">
        <f t="shared" si="3"/>
        <v>0</v>
      </c>
      <c r="AD132" s="93"/>
    </row>
    <row r="133" spans="1:30" s="50" customFormat="1" ht="16.5">
      <c r="A133" s="68"/>
      <c r="B133" s="53"/>
      <c r="C133" s="54"/>
      <c r="D133" s="55"/>
      <c r="E133" s="51"/>
      <c r="F133" s="51"/>
      <c r="G133" s="68"/>
      <c r="H133" s="68"/>
      <c r="I133" s="68"/>
      <c r="J133" s="68"/>
      <c r="K133" s="68"/>
      <c r="L133" s="68"/>
      <c r="M133" s="68"/>
      <c r="N133" s="68"/>
      <c r="O133" s="68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92">
        <f t="shared" si="3"/>
        <v>0</v>
      </c>
      <c r="AD133" s="93"/>
    </row>
    <row r="134" spans="1:30" s="50" customFormat="1" ht="16.5">
      <c r="A134" s="68"/>
      <c r="B134" s="53"/>
      <c r="C134" s="54"/>
      <c r="D134" s="55"/>
      <c r="E134" s="51"/>
      <c r="F134" s="51"/>
      <c r="G134" s="68"/>
      <c r="H134" s="68"/>
      <c r="I134" s="68"/>
      <c r="J134" s="68"/>
      <c r="K134" s="68"/>
      <c r="L134" s="68"/>
      <c r="M134" s="68"/>
      <c r="N134" s="68"/>
      <c r="O134" s="68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92">
        <f t="shared" si="3"/>
        <v>0</v>
      </c>
      <c r="AD134" s="93"/>
    </row>
    <row r="135" spans="1:30" s="50" customFormat="1" ht="16.5">
      <c r="A135" s="68"/>
      <c r="B135" s="53"/>
      <c r="C135" s="54"/>
      <c r="D135" s="55"/>
      <c r="E135" s="51"/>
      <c r="F135" s="51"/>
      <c r="G135" s="68"/>
      <c r="H135" s="68"/>
      <c r="I135" s="68"/>
      <c r="J135" s="68"/>
      <c r="K135" s="68"/>
      <c r="L135" s="68"/>
      <c r="M135" s="68"/>
      <c r="N135" s="68"/>
      <c r="O135" s="68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92">
        <f t="shared" si="3"/>
        <v>0</v>
      </c>
      <c r="AD135" s="93"/>
    </row>
    <row r="136" spans="1:30" s="50" customFormat="1" ht="16.5">
      <c r="A136" s="68"/>
      <c r="B136" s="53"/>
      <c r="C136" s="54"/>
      <c r="D136" s="55"/>
      <c r="E136" s="51"/>
      <c r="F136" s="51"/>
      <c r="G136" s="68"/>
      <c r="H136" s="68"/>
      <c r="I136" s="68"/>
      <c r="J136" s="68"/>
      <c r="K136" s="68"/>
      <c r="L136" s="68"/>
      <c r="M136" s="68"/>
      <c r="N136" s="68"/>
      <c r="O136" s="68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92">
        <f t="shared" si="3"/>
        <v>0</v>
      </c>
      <c r="AD136" s="93"/>
    </row>
    <row r="137" spans="1:30" s="50" customFormat="1" ht="16.5">
      <c r="A137" s="68"/>
      <c r="B137" s="53"/>
      <c r="C137" s="54"/>
      <c r="D137" s="55"/>
      <c r="E137" s="51"/>
      <c r="F137" s="51"/>
      <c r="G137" s="68"/>
      <c r="H137" s="68"/>
      <c r="I137" s="68"/>
      <c r="J137" s="68"/>
      <c r="K137" s="68"/>
      <c r="L137" s="68"/>
      <c r="M137" s="68"/>
      <c r="N137" s="68"/>
      <c r="O137" s="68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92">
        <f t="shared" si="3"/>
        <v>0</v>
      </c>
      <c r="AD137" s="93"/>
    </row>
    <row r="138" spans="1:30" s="50" customFormat="1" ht="16.5">
      <c r="A138" s="68"/>
      <c r="B138" s="53"/>
      <c r="C138" s="54"/>
      <c r="D138" s="55"/>
      <c r="E138" s="51"/>
      <c r="F138" s="51"/>
      <c r="G138" s="68"/>
      <c r="H138" s="68"/>
      <c r="I138" s="68"/>
      <c r="J138" s="68"/>
      <c r="K138" s="68"/>
      <c r="L138" s="68"/>
      <c r="M138" s="68"/>
      <c r="N138" s="68"/>
      <c r="O138" s="68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92">
        <f t="shared" si="3"/>
        <v>0</v>
      </c>
      <c r="AD138" s="93"/>
    </row>
    <row r="139" spans="1:30" s="50" customFormat="1" ht="16.5">
      <c r="A139" s="68"/>
      <c r="B139" s="53"/>
      <c r="C139" s="54"/>
      <c r="D139" s="55"/>
      <c r="E139" s="51"/>
      <c r="F139" s="51"/>
      <c r="G139" s="68"/>
      <c r="H139" s="68"/>
      <c r="I139" s="68"/>
      <c r="J139" s="68"/>
      <c r="K139" s="68"/>
      <c r="L139" s="68"/>
      <c r="M139" s="68"/>
      <c r="N139" s="68"/>
      <c r="O139" s="68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92">
        <f t="shared" si="3"/>
        <v>0</v>
      </c>
      <c r="AD139" s="93"/>
    </row>
    <row r="140" spans="1:30" s="50" customFormat="1" ht="16.5">
      <c r="A140" s="68"/>
      <c r="B140" s="53"/>
      <c r="C140" s="54"/>
      <c r="D140" s="55"/>
      <c r="E140" s="51"/>
      <c r="F140" s="51"/>
      <c r="G140" s="68"/>
      <c r="H140" s="68"/>
      <c r="I140" s="68"/>
      <c r="J140" s="68"/>
      <c r="K140" s="68"/>
      <c r="L140" s="68"/>
      <c r="M140" s="68"/>
      <c r="N140" s="68"/>
      <c r="O140" s="68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92">
        <f t="shared" si="3"/>
        <v>0</v>
      </c>
      <c r="AD140" s="93"/>
    </row>
    <row r="141" spans="1:30" s="50" customFormat="1" ht="16.5">
      <c r="A141" s="68"/>
      <c r="B141" s="53"/>
      <c r="C141" s="54"/>
      <c r="D141" s="55"/>
      <c r="E141" s="51"/>
      <c r="F141" s="51"/>
      <c r="G141" s="68"/>
      <c r="H141" s="68"/>
      <c r="I141" s="68"/>
      <c r="J141" s="68"/>
      <c r="K141" s="68"/>
      <c r="L141" s="68"/>
      <c r="M141" s="68"/>
      <c r="N141" s="68"/>
      <c r="O141" s="68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92">
        <f t="shared" si="3"/>
        <v>0</v>
      </c>
      <c r="AD141" s="93"/>
    </row>
    <row r="142" spans="1:30" s="50" customFormat="1" ht="16.5">
      <c r="A142" s="68"/>
      <c r="B142" s="53"/>
      <c r="C142" s="54"/>
      <c r="D142" s="55"/>
      <c r="E142" s="51"/>
      <c r="F142" s="51"/>
      <c r="G142" s="68"/>
      <c r="H142" s="68"/>
      <c r="I142" s="68"/>
      <c r="J142" s="68"/>
      <c r="K142" s="68"/>
      <c r="L142" s="68"/>
      <c r="M142" s="68"/>
      <c r="N142" s="68"/>
      <c r="O142" s="68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92">
        <f t="shared" si="3"/>
        <v>0</v>
      </c>
      <c r="AD142" s="93"/>
    </row>
    <row r="143" spans="1:30" s="50" customFormat="1" ht="16.5">
      <c r="A143" s="68"/>
      <c r="B143" s="53"/>
      <c r="C143" s="54"/>
      <c r="D143" s="55"/>
      <c r="E143" s="51"/>
      <c r="F143" s="51"/>
      <c r="G143" s="68"/>
      <c r="H143" s="68"/>
      <c r="I143" s="68"/>
      <c r="J143" s="68"/>
      <c r="K143" s="68"/>
      <c r="L143" s="68"/>
      <c r="M143" s="68"/>
      <c r="N143" s="68"/>
      <c r="O143" s="68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92">
        <f t="shared" si="3"/>
        <v>0</v>
      </c>
      <c r="AD143" s="93"/>
    </row>
    <row r="144" spans="1:30" s="50" customFormat="1" ht="16.5">
      <c r="A144" s="68"/>
      <c r="B144" s="53"/>
      <c r="C144" s="54"/>
      <c r="D144" s="55"/>
      <c r="E144" s="51"/>
      <c r="F144" s="51"/>
      <c r="G144" s="68"/>
      <c r="H144" s="68"/>
      <c r="I144" s="68"/>
      <c r="J144" s="68"/>
      <c r="K144" s="68"/>
      <c r="L144" s="68"/>
      <c r="M144" s="68"/>
      <c r="N144" s="68"/>
      <c r="O144" s="68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92">
        <f t="shared" si="3"/>
        <v>0</v>
      </c>
      <c r="AD144" s="93"/>
    </row>
    <row r="145" spans="1:30" s="50" customFormat="1" ht="16.5">
      <c r="A145" s="68"/>
      <c r="B145" s="53"/>
      <c r="C145" s="54"/>
      <c r="D145" s="55"/>
      <c r="E145" s="51"/>
      <c r="F145" s="51"/>
      <c r="G145" s="68"/>
      <c r="H145" s="68"/>
      <c r="I145" s="68"/>
      <c r="J145" s="68"/>
      <c r="K145" s="68"/>
      <c r="L145" s="68"/>
      <c r="M145" s="68"/>
      <c r="N145" s="68"/>
      <c r="O145" s="68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92">
        <f t="shared" si="3"/>
        <v>0</v>
      </c>
      <c r="AD145" s="93"/>
    </row>
    <row r="146" spans="1:30" s="50" customFormat="1" ht="16.5">
      <c r="A146" s="68"/>
      <c r="B146" s="53"/>
      <c r="C146" s="54"/>
      <c r="D146" s="55"/>
      <c r="E146" s="51"/>
      <c r="F146" s="51"/>
      <c r="G146" s="68"/>
      <c r="H146" s="68"/>
      <c r="I146" s="68"/>
      <c r="J146" s="68"/>
      <c r="K146" s="68"/>
      <c r="L146" s="68"/>
      <c r="M146" s="68"/>
      <c r="N146" s="68"/>
      <c r="O146" s="68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92">
        <f t="shared" si="3"/>
        <v>0</v>
      </c>
      <c r="AD146" s="93"/>
    </row>
    <row r="147" spans="1:30" s="50" customFormat="1" ht="16.5">
      <c r="A147" s="68"/>
      <c r="B147" s="53"/>
      <c r="C147" s="54"/>
      <c r="D147" s="55"/>
      <c r="E147" s="51"/>
      <c r="F147" s="51"/>
      <c r="G147" s="68"/>
      <c r="H147" s="68"/>
      <c r="I147" s="68"/>
      <c r="J147" s="68"/>
      <c r="K147" s="68"/>
      <c r="L147" s="68"/>
      <c r="M147" s="68"/>
      <c r="N147" s="68"/>
      <c r="O147" s="68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92">
        <f t="shared" si="3"/>
        <v>0</v>
      </c>
      <c r="AD147" s="93"/>
    </row>
    <row r="148" spans="1:30" s="50" customFormat="1" ht="16.5">
      <c r="A148" s="68"/>
      <c r="B148" s="53"/>
      <c r="C148" s="54"/>
      <c r="D148" s="55"/>
      <c r="E148" s="51"/>
      <c r="F148" s="51"/>
      <c r="G148" s="68"/>
      <c r="H148" s="68"/>
      <c r="I148" s="68"/>
      <c r="J148" s="68"/>
      <c r="K148" s="68"/>
      <c r="L148" s="68"/>
      <c r="M148" s="68"/>
      <c r="N148" s="68"/>
      <c r="O148" s="68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92">
        <f t="shared" si="3"/>
        <v>0</v>
      </c>
      <c r="AD148" s="93"/>
    </row>
    <row r="149" spans="1:30" s="50" customFormat="1" ht="16.5">
      <c r="A149" s="68"/>
      <c r="B149" s="53"/>
      <c r="C149" s="54"/>
      <c r="D149" s="55"/>
      <c r="E149" s="51"/>
      <c r="F149" s="51"/>
      <c r="G149" s="68"/>
      <c r="H149" s="68"/>
      <c r="I149" s="68"/>
      <c r="J149" s="68"/>
      <c r="K149" s="68"/>
      <c r="L149" s="68"/>
      <c r="M149" s="68"/>
      <c r="N149" s="68"/>
      <c r="O149" s="68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92">
        <f t="shared" si="3"/>
        <v>0</v>
      </c>
      <c r="AD149" s="93"/>
    </row>
    <row r="150" spans="1:30" s="50" customFormat="1" ht="16.5">
      <c r="A150" s="68"/>
      <c r="B150" s="53"/>
      <c r="C150" s="54"/>
      <c r="D150" s="55"/>
      <c r="E150" s="51"/>
      <c r="F150" s="51"/>
      <c r="G150" s="68"/>
      <c r="H150" s="68"/>
      <c r="I150" s="68"/>
      <c r="J150" s="68"/>
      <c r="K150" s="68"/>
      <c r="L150" s="68"/>
      <c r="M150" s="68"/>
      <c r="N150" s="68"/>
      <c r="O150" s="68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92">
        <f t="shared" si="3"/>
        <v>0</v>
      </c>
      <c r="AD150" s="93"/>
    </row>
    <row r="151" spans="1:30" s="50" customFormat="1" ht="16.5">
      <c r="A151" s="68"/>
      <c r="B151" s="53"/>
      <c r="C151" s="54"/>
      <c r="D151" s="55"/>
      <c r="E151" s="51"/>
      <c r="F151" s="51"/>
      <c r="G151" s="68"/>
      <c r="H151" s="68"/>
      <c r="I151" s="68"/>
      <c r="J151" s="68"/>
      <c r="K151" s="68"/>
      <c r="L151" s="68"/>
      <c r="M151" s="68"/>
      <c r="N151" s="68"/>
      <c r="O151" s="68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92">
        <f t="shared" si="3"/>
        <v>0</v>
      </c>
      <c r="AD151" s="93"/>
    </row>
    <row r="152" spans="1:30" s="50" customFormat="1" ht="16.5">
      <c r="A152" s="68"/>
      <c r="B152" s="53"/>
      <c r="C152" s="54"/>
      <c r="D152" s="55"/>
      <c r="E152" s="51"/>
      <c r="F152" s="51"/>
      <c r="G152" s="68"/>
      <c r="H152" s="68"/>
      <c r="I152" s="68"/>
      <c r="J152" s="68"/>
      <c r="K152" s="68"/>
      <c r="L152" s="68"/>
      <c r="M152" s="68"/>
      <c r="N152" s="68"/>
      <c r="O152" s="68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92">
        <f t="shared" si="3"/>
        <v>0</v>
      </c>
      <c r="AD152" s="93"/>
    </row>
    <row r="153" spans="1:30" s="50" customFormat="1" ht="16.5">
      <c r="A153" s="68"/>
      <c r="B153" s="53"/>
      <c r="C153" s="54"/>
      <c r="D153" s="55"/>
      <c r="E153" s="51"/>
      <c r="F153" s="51"/>
      <c r="G153" s="68"/>
      <c r="H153" s="68"/>
      <c r="I153" s="68"/>
      <c r="J153" s="68"/>
      <c r="K153" s="68"/>
      <c r="L153" s="68"/>
      <c r="M153" s="68"/>
      <c r="N153" s="68"/>
      <c r="O153" s="68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92">
        <f t="shared" si="3"/>
        <v>0</v>
      </c>
      <c r="AD153" s="93"/>
    </row>
    <row r="154" spans="1:30" s="50" customFormat="1" ht="16.5">
      <c r="A154" s="68"/>
      <c r="B154" s="53"/>
      <c r="C154" s="54"/>
      <c r="D154" s="55"/>
      <c r="E154" s="51"/>
      <c r="F154" s="51"/>
      <c r="G154" s="68"/>
      <c r="H154" s="68"/>
      <c r="I154" s="68"/>
      <c r="J154" s="68"/>
      <c r="K154" s="68"/>
      <c r="L154" s="68"/>
      <c r="M154" s="68"/>
      <c r="N154" s="68"/>
      <c r="O154" s="68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92">
        <f t="shared" si="3"/>
        <v>0</v>
      </c>
      <c r="AD154" s="93"/>
    </row>
    <row r="155" spans="1:30" s="50" customFormat="1" ht="16.5">
      <c r="A155" s="68"/>
      <c r="B155" s="53"/>
      <c r="C155" s="54"/>
      <c r="D155" s="55"/>
      <c r="E155" s="51"/>
      <c r="F155" s="51"/>
      <c r="G155" s="68"/>
      <c r="H155" s="68"/>
      <c r="I155" s="68"/>
      <c r="J155" s="68"/>
      <c r="K155" s="68"/>
      <c r="L155" s="68"/>
      <c r="M155" s="68"/>
      <c r="N155" s="68"/>
      <c r="O155" s="68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92">
        <f t="shared" si="3"/>
        <v>0</v>
      </c>
      <c r="AD155" s="93"/>
    </row>
    <row r="156" spans="1:30" s="50" customFormat="1" ht="16.5">
      <c r="A156" s="68"/>
      <c r="B156" s="53"/>
      <c r="C156" s="54"/>
      <c r="D156" s="55"/>
      <c r="E156" s="51"/>
      <c r="F156" s="51"/>
      <c r="G156" s="68"/>
      <c r="H156" s="68"/>
      <c r="I156" s="68"/>
      <c r="J156" s="68"/>
      <c r="K156" s="68"/>
      <c r="L156" s="68"/>
      <c r="M156" s="68"/>
      <c r="N156" s="68"/>
      <c r="O156" s="68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92">
        <f t="shared" si="3"/>
        <v>0</v>
      </c>
      <c r="AD156" s="93"/>
    </row>
    <row r="157" spans="1:30" s="50" customFormat="1" ht="16.5">
      <c r="A157" s="68"/>
      <c r="B157" s="53"/>
      <c r="C157" s="54"/>
      <c r="D157" s="55"/>
      <c r="E157" s="51"/>
      <c r="F157" s="51"/>
      <c r="G157" s="68"/>
      <c r="H157" s="68"/>
      <c r="I157" s="68"/>
      <c r="J157" s="68"/>
      <c r="K157" s="68"/>
      <c r="L157" s="68"/>
      <c r="M157" s="68"/>
      <c r="N157" s="68"/>
      <c r="O157" s="68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92">
        <f t="shared" si="3"/>
        <v>0</v>
      </c>
      <c r="AD157" s="93"/>
    </row>
    <row r="158" spans="1:30" s="58" customFormat="1" ht="16.5">
      <c r="A158" s="56"/>
      <c r="B158" s="57" t="s">
        <v>125</v>
      </c>
      <c r="C158" s="56"/>
      <c r="D158" s="56"/>
      <c r="F158" s="58" t="s">
        <v>20</v>
      </c>
      <c r="M158" s="59"/>
      <c r="P158" s="58" t="s">
        <v>126</v>
      </c>
      <c r="V158" s="57" t="s">
        <v>127</v>
      </c>
      <c r="Y158" s="155" t="s">
        <v>20</v>
      </c>
      <c r="Z158" s="155"/>
      <c r="AA158" s="155"/>
      <c r="AB158" s="155"/>
      <c r="AC158" s="155"/>
      <c r="AD158" s="155"/>
    </row>
  </sheetData>
  <sheetProtection/>
  <autoFilter ref="A6:AD158"/>
  <mergeCells count="38">
    <mergeCell ref="Y158:AD158"/>
    <mergeCell ref="V4:V6"/>
    <mergeCell ref="W4:AB4"/>
    <mergeCell ref="AC4:AC6"/>
    <mergeCell ref="W5:W6"/>
    <mergeCell ref="X5:X6"/>
    <mergeCell ref="Y5:Y6"/>
    <mergeCell ref="Z5:Z6"/>
    <mergeCell ref="AA5:AA6"/>
    <mergeCell ref="AB5:AB6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A1:AD1"/>
    <mergeCell ref="A2:B2"/>
    <mergeCell ref="V2:AD2"/>
    <mergeCell ref="A3:F3"/>
    <mergeCell ref="G3:O3"/>
    <mergeCell ref="P3:AC3"/>
    <mergeCell ref="AD3:AD6"/>
    <mergeCell ref="A4:A6"/>
    <mergeCell ref="B4:B6"/>
    <mergeCell ref="C4:C6"/>
  </mergeCells>
  <dataValidations count="6">
    <dataValidation type="list" allowBlank="1" showInputMessage="1" showErrorMessage="1" sqref="H29:J30 J22:J25 M25:M27 I22:I24 H28:I28 M7:M19 H7:I20 K7:L20 N7:N20 N22:N30 H22:H27 K22:L30 I26:I27 J7:J18 H42:N157 H37:N38 N39:N40 H39:L40 I32:N36 H33:H36 O7:O157">
      <formula1>"V"</formula1>
    </dataValidation>
    <dataValidation type="list" allowBlank="1" showInputMessage="1" showErrorMessage="1" sqref="AD7:AD157">
      <formula1>"O,X"</formula1>
    </dataValidation>
    <dataValidation type="list" allowBlank="1" showInputMessage="1" showErrorMessage="1" sqref="P7:AB157">
      <formula1>"0,1"</formula1>
    </dataValidation>
    <dataValidation type="list" allowBlank="1" showInputMessage="1" showErrorMessage="1" sqref="F7:F157">
      <formula1>"A1,A2,A3,A4,A5,C1,C2,D1,E1,E2,N1,O1,R1,R2,S1,S2,S3,W1,W2 "</formula1>
    </dataValidation>
    <dataValidation type="list" allowBlank="1" showInputMessage="1" showErrorMessage="1" sqref="D7:D157">
      <formula1>"N,A"</formula1>
    </dataValidation>
    <dataValidation type="list" allowBlank="1" showInputMessage="1" showErrorMessage="1" sqref="G7:G157">
      <formula1>"-,+"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150" zoomScaleNormal="150" workbookViewId="0" topLeftCell="A2">
      <pane xSplit="6" ySplit="5" topLeftCell="G7" activePane="bottomRight" state="frozen"/>
      <selection pane="topLeft" activeCell="A2" sqref="A2"/>
      <selection pane="topRight" activeCell="G2" sqref="G2"/>
      <selection pane="bottomLeft" activeCell="A7" sqref="A7"/>
      <selection pane="bottomRight" activeCell="K56" sqref="K56"/>
    </sheetView>
  </sheetViews>
  <sheetFormatPr defaultColWidth="9.00390625" defaultRowHeight="15.75"/>
  <cols>
    <col min="1" max="1" width="8.625" style="79" customWidth="1"/>
    <col min="2" max="2" width="14.50390625" style="79" customWidth="1"/>
    <col min="3" max="3" width="13.50390625" style="79" bestFit="1" customWidth="1"/>
    <col min="4" max="4" width="5.375" style="79" customWidth="1"/>
    <col min="5" max="5" width="3.125" style="78" customWidth="1"/>
    <col min="6" max="6" width="25.50390625" style="78" bestFit="1" customWidth="1"/>
    <col min="7" max="7" width="5.375" style="78" customWidth="1"/>
    <col min="8" max="8" width="9.50390625" style="78" bestFit="1" customWidth="1"/>
    <col min="9" max="9" width="7.375" style="78" customWidth="1"/>
    <col min="10" max="10" width="5.00390625" style="78" customWidth="1"/>
    <col min="11" max="11" width="10.00390625" style="78" customWidth="1"/>
    <col min="12" max="15" width="2.875" style="78" customWidth="1"/>
    <col min="16" max="16" width="4.125" style="80" customWidth="1"/>
    <col min="17" max="19" width="2.875" style="78" customWidth="1"/>
    <col min="20" max="20" width="10.00390625" style="78" customWidth="1"/>
    <col min="21" max="23" width="4.875" style="78" customWidth="1"/>
    <col min="24" max="24" width="6.00390625" style="78" customWidth="1"/>
    <col min="25" max="25" width="4.875" style="78" customWidth="1"/>
    <col min="26" max="16384" width="9.00390625" style="78" customWidth="1"/>
  </cols>
  <sheetData>
    <row r="1" spans="1:25" s="61" customFormat="1" ht="27.75">
      <c r="A1" s="160" t="s">
        <v>159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s="66" customFormat="1" ht="18" thickBot="1">
      <c r="A2" s="62" t="s">
        <v>129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 t="s">
        <v>20</v>
      </c>
      <c r="P2" s="64"/>
      <c r="Q2" s="63"/>
      <c r="R2" s="63"/>
      <c r="S2" s="63"/>
      <c r="T2" s="65" t="s">
        <v>88</v>
      </c>
      <c r="U2" s="65"/>
      <c r="V2" s="65"/>
      <c r="W2" s="65"/>
      <c r="X2" s="65"/>
      <c r="Y2" s="65"/>
    </row>
    <row r="3" spans="1:25" s="67" customFormat="1" ht="16.5">
      <c r="A3" s="161" t="s">
        <v>130</v>
      </c>
      <c r="B3" s="162"/>
      <c r="C3" s="162"/>
      <c r="D3" s="162"/>
      <c r="E3" s="162"/>
      <c r="F3" s="162"/>
      <c r="G3" s="163"/>
      <c r="H3" s="126" t="s">
        <v>131</v>
      </c>
      <c r="I3" s="127"/>
      <c r="J3" s="164"/>
      <c r="K3" s="126" t="s">
        <v>132</v>
      </c>
      <c r="L3" s="127"/>
      <c r="M3" s="127"/>
      <c r="N3" s="127"/>
      <c r="O3" s="127"/>
      <c r="P3" s="127"/>
      <c r="Q3" s="127"/>
      <c r="R3" s="127"/>
      <c r="S3" s="127"/>
      <c r="T3" s="164"/>
      <c r="U3" s="126" t="s">
        <v>133</v>
      </c>
      <c r="V3" s="127"/>
      <c r="W3" s="127"/>
      <c r="X3" s="165"/>
      <c r="Y3" s="166" t="s">
        <v>134</v>
      </c>
    </row>
    <row r="4" spans="1:25" s="69" customFormat="1" ht="16.5">
      <c r="A4" s="135" t="s">
        <v>135</v>
      </c>
      <c r="B4" s="170" t="s">
        <v>94</v>
      </c>
      <c r="C4" s="137" t="s">
        <v>136</v>
      </c>
      <c r="D4" s="137"/>
      <c r="E4" s="137"/>
      <c r="F4" s="137" t="s">
        <v>137</v>
      </c>
      <c r="G4" s="176" t="s">
        <v>138</v>
      </c>
      <c r="H4" s="135" t="s">
        <v>139</v>
      </c>
      <c r="I4" s="137" t="s">
        <v>140</v>
      </c>
      <c r="J4" s="178" t="s">
        <v>141</v>
      </c>
      <c r="K4" s="158" t="s">
        <v>142</v>
      </c>
      <c r="L4" s="137" t="s">
        <v>143</v>
      </c>
      <c r="M4" s="137" t="s">
        <v>144</v>
      </c>
      <c r="N4" s="137" t="s">
        <v>145</v>
      </c>
      <c r="O4" s="137" t="s">
        <v>146</v>
      </c>
      <c r="P4" s="153" t="s">
        <v>147</v>
      </c>
      <c r="Q4" s="137" t="s">
        <v>148</v>
      </c>
      <c r="R4" s="137" t="s">
        <v>149</v>
      </c>
      <c r="S4" s="137" t="s">
        <v>150</v>
      </c>
      <c r="T4" s="174" t="s">
        <v>151</v>
      </c>
      <c r="U4" s="135" t="s">
        <v>152</v>
      </c>
      <c r="V4" s="137" t="s">
        <v>153</v>
      </c>
      <c r="W4" s="137" t="s">
        <v>154</v>
      </c>
      <c r="X4" s="149" t="s">
        <v>155</v>
      </c>
      <c r="Y4" s="167"/>
    </row>
    <row r="5" spans="1:25" s="69" customFormat="1" ht="42.75" customHeight="1">
      <c r="A5" s="135"/>
      <c r="B5" s="170"/>
      <c r="C5" s="137" t="s">
        <v>156</v>
      </c>
      <c r="D5" s="137" t="s">
        <v>157</v>
      </c>
      <c r="E5" s="137" t="s">
        <v>158</v>
      </c>
      <c r="F5" s="137"/>
      <c r="G5" s="176"/>
      <c r="H5" s="135"/>
      <c r="I5" s="137"/>
      <c r="J5" s="178"/>
      <c r="K5" s="158"/>
      <c r="L5" s="137"/>
      <c r="M5" s="137"/>
      <c r="N5" s="137"/>
      <c r="O5" s="137"/>
      <c r="P5" s="153"/>
      <c r="Q5" s="137"/>
      <c r="R5" s="137"/>
      <c r="S5" s="137"/>
      <c r="T5" s="174"/>
      <c r="U5" s="135"/>
      <c r="V5" s="137"/>
      <c r="W5" s="137"/>
      <c r="X5" s="149"/>
      <c r="Y5" s="167"/>
    </row>
    <row r="6" spans="1:25" s="69" customFormat="1" ht="42.75" customHeight="1">
      <c r="A6" s="169"/>
      <c r="B6" s="171"/>
      <c r="C6" s="157"/>
      <c r="D6" s="157"/>
      <c r="E6" s="157"/>
      <c r="F6" s="157"/>
      <c r="G6" s="177"/>
      <c r="H6" s="169"/>
      <c r="I6" s="157"/>
      <c r="J6" s="179"/>
      <c r="K6" s="159"/>
      <c r="L6" s="157"/>
      <c r="M6" s="157"/>
      <c r="N6" s="157"/>
      <c r="O6" s="157"/>
      <c r="P6" s="173"/>
      <c r="Q6" s="157"/>
      <c r="R6" s="157"/>
      <c r="S6" s="157"/>
      <c r="T6" s="175"/>
      <c r="U6" s="169"/>
      <c r="V6" s="157"/>
      <c r="W6" s="157"/>
      <c r="X6" s="172"/>
      <c r="Y6" s="168"/>
    </row>
    <row r="7" spans="1:25" s="77" customFormat="1" ht="16.5">
      <c r="A7" s="70" t="s">
        <v>332</v>
      </c>
      <c r="B7" s="91" t="s">
        <v>161</v>
      </c>
      <c r="C7" s="91" t="s">
        <v>331</v>
      </c>
      <c r="D7" s="71">
        <v>500</v>
      </c>
      <c r="E7" s="72" t="s">
        <v>175</v>
      </c>
      <c r="F7" s="73" t="s">
        <v>217</v>
      </c>
      <c r="G7" s="73"/>
      <c r="H7" s="73" t="s">
        <v>221</v>
      </c>
      <c r="I7" s="73">
        <v>0</v>
      </c>
      <c r="J7" s="73" t="s">
        <v>222</v>
      </c>
      <c r="K7" s="73"/>
      <c r="L7" s="74"/>
      <c r="M7" s="74"/>
      <c r="N7" s="74"/>
      <c r="O7" s="74"/>
      <c r="P7" s="74"/>
      <c r="Q7" s="74"/>
      <c r="R7" s="74"/>
      <c r="S7" s="74"/>
      <c r="T7" s="75"/>
      <c r="U7" s="49"/>
      <c r="V7" s="49"/>
      <c r="W7" s="49"/>
      <c r="X7" s="49">
        <f aca="true" t="shared" si="0" ref="X7:X12">U7*V7*W7</f>
        <v>0</v>
      </c>
      <c r="Y7" s="76"/>
    </row>
    <row r="8" spans="1:25" s="77" customFormat="1" ht="16.5">
      <c r="A8" s="70" t="s">
        <v>333</v>
      </c>
      <c r="B8" s="91" t="s">
        <v>161</v>
      </c>
      <c r="C8" s="91" t="s">
        <v>331</v>
      </c>
      <c r="D8" s="71">
        <v>500</v>
      </c>
      <c r="E8" s="72" t="s">
        <v>175</v>
      </c>
      <c r="F8" s="73" t="s">
        <v>218</v>
      </c>
      <c r="G8" s="73"/>
      <c r="H8" s="73" t="s">
        <v>221</v>
      </c>
      <c r="I8" s="73">
        <v>0</v>
      </c>
      <c r="J8" s="73" t="s">
        <v>222</v>
      </c>
      <c r="K8" s="73"/>
      <c r="L8" s="74"/>
      <c r="M8" s="74"/>
      <c r="N8" s="74"/>
      <c r="O8" s="74"/>
      <c r="P8" s="74"/>
      <c r="Q8" s="74"/>
      <c r="R8" s="74"/>
      <c r="S8" s="74"/>
      <c r="T8" s="75"/>
      <c r="U8" s="49"/>
      <c r="V8" s="49"/>
      <c r="W8" s="49"/>
      <c r="X8" s="49">
        <f t="shared" si="0"/>
        <v>0</v>
      </c>
      <c r="Y8" s="76"/>
    </row>
    <row r="9" spans="1:25" s="77" customFormat="1" ht="16.5">
      <c r="A9" s="70" t="s">
        <v>334</v>
      </c>
      <c r="B9" s="91" t="s">
        <v>161</v>
      </c>
      <c r="C9" s="91" t="s">
        <v>331</v>
      </c>
      <c r="D9" s="71">
        <v>500</v>
      </c>
      <c r="E9" s="72" t="s">
        <v>175</v>
      </c>
      <c r="F9" s="73" t="s">
        <v>216</v>
      </c>
      <c r="G9" s="73"/>
      <c r="H9" s="73" t="s">
        <v>221</v>
      </c>
      <c r="I9" s="73">
        <v>0</v>
      </c>
      <c r="J9" s="73" t="s">
        <v>222</v>
      </c>
      <c r="K9" s="73"/>
      <c r="L9" s="74"/>
      <c r="M9" s="74"/>
      <c r="N9" s="74"/>
      <c r="O9" s="74"/>
      <c r="P9" s="74"/>
      <c r="Q9" s="74"/>
      <c r="R9" s="74"/>
      <c r="S9" s="74"/>
      <c r="T9" s="75"/>
      <c r="U9" s="49"/>
      <c r="V9" s="49"/>
      <c r="W9" s="49"/>
      <c r="X9" s="49">
        <f t="shared" si="0"/>
        <v>0</v>
      </c>
      <c r="Y9" s="76"/>
    </row>
    <row r="10" spans="1:25" s="77" customFormat="1" ht="16.5">
      <c r="A10" s="70" t="s">
        <v>372</v>
      </c>
      <c r="B10" s="91" t="s">
        <v>161</v>
      </c>
      <c r="C10" s="91" t="s">
        <v>331</v>
      </c>
      <c r="D10" s="71">
        <v>500</v>
      </c>
      <c r="E10" s="72" t="s">
        <v>175</v>
      </c>
      <c r="F10" s="73" t="s">
        <v>219</v>
      </c>
      <c r="G10" s="73"/>
      <c r="H10" s="73" t="s">
        <v>221</v>
      </c>
      <c r="I10" s="73">
        <v>0</v>
      </c>
      <c r="J10" s="73" t="s">
        <v>222</v>
      </c>
      <c r="K10" s="73"/>
      <c r="L10" s="74"/>
      <c r="M10" s="74"/>
      <c r="N10" s="74"/>
      <c r="O10" s="74"/>
      <c r="P10" s="74"/>
      <c r="Q10" s="74"/>
      <c r="R10" s="74"/>
      <c r="S10" s="74"/>
      <c r="T10" s="75"/>
      <c r="U10" s="49"/>
      <c r="V10" s="49"/>
      <c r="W10" s="49"/>
      <c r="X10" s="49">
        <f t="shared" si="0"/>
        <v>0</v>
      </c>
      <c r="Y10" s="76"/>
    </row>
    <row r="11" spans="1:25" s="77" customFormat="1" ht="16.5">
      <c r="A11" s="70" t="s">
        <v>373</v>
      </c>
      <c r="B11" s="91" t="s">
        <v>161</v>
      </c>
      <c r="C11" s="91" t="s">
        <v>331</v>
      </c>
      <c r="D11" s="71">
        <v>500</v>
      </c>
      <c r="E11" s="72" t="s">
        <v>175</v>
      </c>
      <c r="F11" s="73" t="s">
        <v>220</v>
      </c>
      <c r="G11" s="73"/>
      <c r="H11" s="73" t="s">
        <v>221</v>
      </c>
      <c r="I11" s="73">
        <v>0</v>
      </c>
      <c r="J11" s="73" t="s">
        <v>222</v>
      </c>
      <c r="K11" s="73"/>
      <c r="L11" s="74"/>
      <c r="M11" s="74"/>
      <c r="N11" s="74"/>
      <c r="O11" s="74"/>
      <c r="P11" s="74"/>
      <c r="Q11" s="74"/>
      <c r="R11" s="74"/>
      <c r="S11" s="74"/>
      <c r="T11" s="75"/>
      <c r="U11" s="49"/>
      <c r="V11" s="49"/>
      <c r="W11" s="49"/>
      <c r="X11" s="49">
        <f t="shared" si="0"/>
        <v>0</v>
      </c>
      <c r="Y11" s="76"/>
    </row>
    <row r="12" spans="1:25" s="77" customFormat="1" ht="16.5">
      <c r="A12" s="70" t="s">
        <v>335</v>
      </c>
      <c r="B12" s="90" t="s">
        <v>160</v>
      </c>
      <c r="C12" s="91" t="s">
        <v>82</v>
      </c>
      <c r="D12" s="71" t="s">
        <v>248</v>
      </c>
      <c r="E12" s="72" t="s">
        <v>175</v>
      </c>
      <c r="F12" s="73" t="s">
        <v>223</v>
      </c>
      <c r="G12" s="73"/>
      <c r="H12" s="73" t="s">
        <v>231</v>
      </c>
      <c r="I12" s="73">
        <v>0</v>
      </c>
      <c r="J12" s="73" t="s">
        <v>236</v>
      </c>
      <c r="K12" s="73"/>
      <c r="L12" s="74"/>
      <c r="M12" s="74"/>
      <c r="N12" s="74"/>
      <c r="O12" s="74"/>
      <c r="P12" s="74"/>
      <c r="Q12" s="74"/>
      <c r="R12" s="74"/>
      <c r="S12" s="74"/>
      <c r="T12" s="75"/>
      <c r="U12" s="49"/>
      <c r="V12" s="49"/>
      <c r="W12" s="49"/>
      <c r="X12" s="49">
        <f t="shared" si="0"/>
        <v>0</v>
      </c>
      <c r="Y12" s="76"/>
    </row>
    <row r="13" spans="1:25" s="77" customFormat="1" ht="16.5">
      <c r="A13" s="70" t="s">
        <v>336</v>
      </c>
      <c r="B13" s="90" t="s">
        <v>160</v>
      </c>
      <c r="C13" s="91" t="s">
        <v>82</v>
      </c>
      <c r="D13" s="71" t="s">
        <v>248</v>
      </c>
      <c r="E13" s="72" t="s">
        <v>175</v>
      </c>
      <c r="F13" s="73" t="s">
        <v>224</v>
      </c>
      <c r="G13" s="73"/>
      <c r="H13" s="73" t="s">
        <v>232</v>
      </c>
      <c r="I13" s="73">
        <v>0</v>
      </c>
      <c r="J13" s="73" t="s">
        <v>237</v>
      </c>
      <c r="K13" s="73"/>
      <c r="L13" s="74"/>
      <c r="M13" s="74"/>
      <c r="N13" s="74"/>
      <c r="O13" s="74"/>
      <c r="P13" s="74"/>
      <c r="Q13" s="74"/>
      <c r="R13" s="74"/>
      <c r="S13" s="74"/>
      <c r="T13" s="75"/>
      <c r="U13" s="49"/>
      <c r="V13" s="49"/>
      <c r="W13" s="49"/>
      <c r="X13" s="49"/>
      <c r="Y13" s="76"/>
    </row>
    <row r="14" spans="1:25" s="77" customFormat="1" ht="16.5">
      <c r="A14" s="70" t="s">
        <v>337</v>
      </c>
      <c r="B14" s="90" t="s">
        <v>160</v>
      </c>
      <c r="C14" s="91" t="s">
        <v>82</v>
      </c>
      <c r="D14" s="71" t="s">
        <v>248</v>
      </c>
      <c r="E14" s="72" t="s">
        <v>175</v>
      </c>
      <c r="F14" s="73" t="s">
        <v>227</v>
      </c>
      <c r="G14" s="73"/>
      <c r="H14" s="73" t="s">
        <v>233</v>
      </c>
      <c r="I14" s="73">
        <v>0</v>
      </c>
      <c r="J14" s="73" t="s">
        <v>238</v>
      </c>
      <c r="K14" s="73"/>
      <c r="L14" s="74"/>
      <c r="M14" s="74"/>
      <c r="N14" s="74"/>
      <c r="O14" s="74"/>
      <c r="P14" s="74"/>
      <c r="Q14" s="74"/>
      <c r="R14" s="74"/>
      <c r="S14" s="74"/>
      <c r="T14" s="75"/>
      <c r="U14" s="49"/>
      <c r="V14" s="49"/>
      <c r="W14" s="49"/>
      <c r="X14" s="49"/>
      <c r="Y14" s="76"/>
    </row>
    <row r="15" spans="1:25" s="77" customFormat="1" ht="16.5">
      <c r="A15" s="70" t="s">
        <v>338</v>
      </c>
      <c r="B15" s="90" t="s">
        <v>160</v>
      </c>
      <c r="C15" s="91" t="s">
        <v>82</v>
      </c>
      <c r="D15" s="71" t="s">
        <v>248</v>
      </c>
      <c r="E15" s="72" t="s">
        <v>175</v>
      </c>
      <c r="F15" s="73" t="s">
        <v>225</v>
      </c>
      <c r="G15" s="73"/>
      <c r="H15" s="73" t="s">
        <v>233</v>
      </c>
      <c r="I15" s="73">
        <v>0</v>
      </c>
      <c r="J15" s="73" t="s">
        <v>238</v>
      </c>
      <c r="K15" s="73"/>
      <c r="L15" s="74"/>
      <c r="M15" s="74"/>
      <c r="N15" s="74"/>
      <c r="O15" s="74"/>
      <c r="P15" s="74"/>
      <c r="Q15" s="74"/>
      <c r="R15" s="74"/>
      <c r="S15" s="74"/>
      <c r="T15" s="75"/>
      <c r="U15" s="49"/>
      <c r="V15" s="49"/>
      <c r="W15" s="49"/>
      <c r="X15" s="49"/>
      <c r="Y15" s="76"/>
    </row>
    <row r="16" spans="1:25" s="77" customFormat="1" ht="16.5">
      <c r="A16" s="70" t="s">
        <v>339</v>
      </c>
      <c r="B16" s="90" t="s">
        <v>160</v>
      </c>
      <c r="C16" s="91" t="s">
        <v>82</v>
      </c>
      <c r="D16" s="71" t="s">
        <v>248</v>
      </c>
      <c r="E16" s="72" t="s">
        <v>175</v>
      </c>
      <c r="F16" s="73" t="s">
        <v>259</v>
      </c>
      <c r="G16" s="73"/>
      <c r="H16" s="73" t="s">
        <v>260</v>
      </c>
      <c r="I16" s="73">
        <v>0</v>
      </c>
      <c r="J16" s="73" t="s">
        <v>236</v>
      </c>
      <c r="K16" s="73"/>
      <c r="L16" s="74"/>
      <c r="M16" s="74"/>
      <c r="N16" s="74"/>
      <c r="O16" s="74"/>
      <c r="P16" s="74"/>
      <c r="Q16" s="74"/>
      <c r="R16" s="74"/>
      <c r="S16" s="74"/>
      <c r="T16" s="75"/>
      <c r="U16" s="49"/>
      <c r="V16" s="49"/>
      <c r="W16" s="49"/>
      <c r="X16" s="49"/>
      <c r="Y16" s="76"/>
    </row>
    <row r="17" spans="1:25" s="77" customFormat="1" ht="16.5">
      <c r="A17" s="70" t="s">
        <v>340</v>
      </c>
      <c r="B17" s="90" t="s">
        <v>160</v>
      </c>
      <c r="C17" s="91" t="s">
        <v>82</v>
      </c>
      <c r="D17" s="71" t="s">
        <v>248</v>
      </c>
      <c r="E17" s="72" t="s">
        <v>175</v>
      </c>
      <c r="F17" s="73" t="s">
        <v>261</v>
      </c>
      <c r="G17" s="73"/>
      <c r="H17" s="73" t="s">
        <v>260</v>
      </c>
      <c r="I17" s="73">
        <v>0</v>
      </c>
      <c r="J17" s="73" t="s">
        <v>236</v>
      </c>
      <c r="K17" s="73"/>
      <c r="L17" s="74"/>
      <c r="M17" s="74"/>
      <c r="N17" s="74"/>
      <c r="O17" s="74"/>
      <c r="P17" s="74"/>
      <c r="Q17" s="74"/>
      <c r="R17" s="74"/>
      <c r="S17" s="74"/>
      <c r="T17" s="75"/>
      <c r="U17" s="49"/>
      <c r="V17" s="49"/>
      <c r="W17" s="49"/>
      <c r="X17" s="49"/>
      <c r="Y17" s="76"/>
    </row>
    <row r="18" spans="1:25" s="77" customFormat="1" ht="16.5">
      <c r="A18" s="70" t="s">
        <v>341</v>
      </c>
      <c r="B18" s="90" t="s">
        <v>160</v>
      </c>
      <c r="C18" s="91" t="s">
        <v>82</v>
      </c>
      <c r="D18" s="71" t="s">
        <v>248</v>
      </c>
      <c r="E18" s="72" t="s">
        <v>175</v>
      </c>
      <c r="F18" s="73" t="s">
        <v>240</v>
      </c>
      <c r="G18" s="73"/>
      <c r="H18" s="73" t="s">
        <v>234</v>
      </c>
      <c r="I18" s="73">
        <v>0</v>
      </c>
      <c r="J18" s="73" t="s">
        <v>239</v>
      </c>
      <c r="K18" s="73"/>
      <c r="L18" s="74"/>
      <c r="M18" s="74"/>
      <c r="N18" s="74"/>
      <c r="O18" s="74"/>
      <c r="P18" s="74"/>
      <c r="Q18" s="74"/>
      <c r="R18" s="74"/>
      <c r="S18" s="74"/>
      <c r="T18" s="75"/>
      <c r="U18" s="49"/>
      <c r="V18" s="49"/>
      <c r="W18" s="49"/>
      <c r="X18" s="49"/>
      <c r="Y18" s="76"/>
    </row>
    <row r="19" spans="1:25" s="77" customFormat="1" ht="16.5">
      <c r="A19" s="70" t="s">
        <v>342</v>
      </c>
      <c r="B19" s="90" t="s">
        <v>160</v>
      </c>
      <c r="C19" s="91" t="s">
        <v>82</v>
      </c>
      <c r="D19" s="71" t="s">
        <v>248</v>
      </c>
      <c r="E19" s="72" t="s">
        <v>175</v>
      </c>
      <c r="F19" s="73" t="s">
        <v>242</v>
      </c>
      <c r="G19" s="73"/>
      <c r="H19" s="73" t="s">
        <v>243</v>
      </c>
      <c r="I19" s="73">
        <v>0</v>
      </c>
      <c r="J19" s="73" t="s">
        <v>314</v>
      </c>
      <c r="K19" s="73"/>
      <c r="L19" s="74"/>
      <c r="M19" s="74"/>
      <c r="N19" s="74"/>
      <c r="O19" s="74"/>
      <c r="P19" s="74"/>
      <c r="Q19" s="74"/>
      <c r="R19" s="74"/>
      <c r="S19" s="74"/>
      <c r="T19" s="75"/>
      <c r="U19" s="49"/>
      <c r="V19" s="49"/>
      <c r="W19" s="49"/>
      <c r="X19" s="49"/>
      <c r="Y19" s="76"/>
    </row>
    <row r="20" spans="1:25" s="77" customFormat="1" ht="16.5">
      <c r="A20" s="70" t="s">
        <v>343</v>
      </c>
      <c r="B20" s="90" t="s">
        <v>160</v>
      </c>
      <c r="C20" s="91" t="s">
        <v>82</v>
      </c>
      <c r="D20" s="71" t="s">
        <v>248</v>
      </c>
      <c r="E20" s="72" t="s">
        <v>175</v>
      </c>
      <c r="F20" s="73" t="s">
        <v>226</v>
      </c>
      <c r="G20" s="73"/>
      <c r="H20" s="73" t="s">
        <v>256</v>
      </c>
      <c r="I20" s="73">
        <v>0</v>
      </c>
      <c r="J20" s="73" t="s">
        <v>246</v>
      </c>
      <c r="K20" s="73"/>
      <c r="L20" s="74"/>
      <c r="M20" s="74"/>
      <c r="N20" s="74"/>
      <c r="O20" s="74"/>
      <c r="P20" s="74"/>
      <c r="Q20" s="74"/>
      <c r="R20" s="74"/>
      <c r="S20" s="74"/>
      <c r="T20" s="75"/>
      <c r="U20" s="49"/>
      <c r="V20" s="49"/>
      <c r="W20" s="49"/>
      <c r="X20" s="49"/>
      <c r="Y20" s="76"/>
    </row>
    <row r="21" spans="1:25" s="77" customFormat="1" ht="16.5">
      <c r="A21" s="70" t="s">
        <v>344</v>
      </c>
      <c r="B21" s="90" t="s">
        <v>160</v>
      </c>
      <c r="C21" s="91" t="s">
        <v>82</v>
      </c>
      <c r="D21" s="71" t="s">
        <v>248</v>
      </c>
      <c r="E21" s="72" t="s">
        <v>175</v>
      </c>
      <c r="F21" s="73" t="s">
        <v>228</v>
      </c>
      <c r="G21" s="73"/>
      <c r="H21" s="73" t="s">
        <v>235</v>
      </c>
      <c r="I21" s="73">
        <v>0</v>
      </c>
      <c r="J21" s="73" t="s">
        <v>247</v>
      </c>
      <c r="K21" s="73"/>
      <c r="L21" s="74"/>
      <c r="M21" s="74"/>
      <c r="N21" s="74"/>
      <c r="O21" s="74"/>
      <c r="P21" s="74"/>
      <c r="Q21" s="74"/>
      <c r="R21" s="74"/>
      <c r="S21" s="74"/>
      <c r="T21" s="75"/>
      <c r="U21" s="49"/>
      <c r="V21" s="49"/>
      <c r="W21" s="49"/>
      <c r="X21" s="49"/>
      <c r="Y21" s="76"/>
    </row>
    <row r="22" spans="1:25" s="77" customFormat="1" ht="16.5">
      <c r="A22" s="70" t="s">
        <v>345</v>
      </c>
      <c r="B22" s="90" t="s">
        <v>160</v>
      </c>
      <c r="C22" s="91" t="s">
        <v>82</v>
      </c>
      <c r="D22" s="71" t="s">
        <v>248</v>
      </c>
      <c r="E22" s="72" t="s">
        <v>175</v>
      </c>
      <c r="F22" s="73" t="s">
        <v>230</v>
      </c>
      <c r="G22" s="73"/>
      <c r="H22" s="73" t="s">
        <v>241</v>
      </c>
      <c r="I22" s="73">
        <v>0</v>
      </c>
      <c r="J22" s="73" t="s">
        <v>239</v>
      </c>
      <c r="K22" s="73"/>
      <c r="L22" s="74"/>
      <c r="M22" s="74"/>
      <c r="N22" s="74"/>
      <c r="O22" s="74"/>
      <c r="P22" s="74"/>
      <c r="Q22" s="74"/>
      <c r="R22" s="74"/>
      <c r="S22" s="74"/>
      <c r="T22" s="75"/>
      <c r="U22" s="49"/>
      <c r="V22" s="49"/>
      <c r="W22" s="49"/>
      <c r="X22" s="49"/>
      <c r="Y22" s="76"/>
    </row>
    <row r="23" spans="1:25" s="77" customFormat="1" ht="16.5">
      <c r="A23" s="70" t="s">
        <v>346</v>
      </c>
      <c r="B23" s="90" t="s">
        <v>160</v>
      </c>
      <c r="C23" s="91" t="s">
        <v>170</v>
      </c>
      <c r="D23" s="71" t="s">
        <v>248</v>
      </c>
      <c r="E23" s="72" t="s">
        <v>175</v>
      </c>
      <c r="F23" s="73" t="s">
        <v>250</v>
      </c>
      <c r="G23" s="73"/>
      <c r="H23" s="73" t="s">
        <v>255</v>
      </c>
      <c r="I23" s="73">
        <v>0</v>
      </c>
      <c r="J23" s="73" t="s">
        <v>263</v>
      </c>
      <c r="K23" s="73"/>
      <c r="L23" s="74"/>
      <c r="M23" s="74"/>
      <c r="N23" s="74"/>
      <c r="O23" s="74"/>
      <c r="P23" s="74"/>
      <c r="Q23" s="74"/>
      <c r="R23" s="74"/>
      <c r="S23" s="74"/>
      <c r="T23" s="75"/>
      <c r="U23" s="49"/>
      <c r="V23" s="49"/>
      <c r="W23" s="49"/>
      <c r="X23" s="49">
        <f>U23*V23*W23</f>
        <v>0</v>
      </c>
      <c r="Y23" s="76"/>
    </row>
    <row r="24" spans="1:25" s="77" customFormat="1" ht="16.5">
      <c r="A24" s="70" t="s">
        <v>347</v>
      </c>
      <c r="B24" s="90" t="s">
        <v>160</v>
      </c>
      <c r="C24" s="91" t="s">
        <v>170</v>
      </c>
      <c r="D24" s="71" t="s">
        <v>248</v>
      </c>
      <c r="E24" s="72" t="s">
        <v>175</v>
      </c>
      <c r="F24" s="73" t="s">
        <v>249</v>
      </c>
      <c r="G24" s="73"/>
      <c r="H24" s="73" t="s">
        <v>257</v>
      </c>
      <c r="I24" s="73">
        <v>0</v>
      </c>
      <c r="J24" s="73" t="s">
        <v>264</v>
      </c>
      <c r="K24" s="73"/>
      <c r="L24" s="74"/>
      <c r="M24" s="74"/>
      <c r="N24" s="74"/>
      <c r="O24" s="74"/>
      <c r="P24" s="74"/>
      <c r="Q24" s="74"/>
      <c r="R24" s="74"/>
      <c r="S24" s="74"/>
      <c r="T24" s="75"/>
      <c r="U24" s="49"/>
      <c r="V24" s="49"/>
      <c r="W24" s="49"/>
      <c r="X24" s="49"/>
      <c r="Y24" s="76"/>
    </row>
    <row r="25" spans="1:25" s="77" customFormat="1" ht="16.5">
      <c r="A25" s="70" t="s">
        <v>348</v>
      </c>
      <c r="B25" s="90" t="s">
        <v>160</v>
      </c>
      <c r="C25" s="91" t="s">
        <v>170</v>
      </c>
      <c r="D25" s="71" t="s">
        <v>248</v>
      </c>
      <c r="E25" s="72" t="s">
        <v>175</v>
      </c>
      <c r="F25" s="73" t="s">
        <v>251</v>
      </c>
      <c r="G25" s="73"/>
      <c r="H25" s="73" t="s">
        <v>258</v>
      </c>
      <c r="I25" s="73">
        <v>0</v>
      </c>
      <c r="J25" s="73" t="s">
        <v>265</v>
      </c>
      <c r="K25" s="73"/>
      <c r="L25" s="74"/>
      <c r="M25" s="74"/>
      <c r="N25" s="74"/>
      <c r="O25" s="74"/>
      <c r="P25" s="74"/>
      <c r="Q25" s="74"/>
      <c r="R25" s="74"/>
      <c r="S25" s="74"/>
      <c r="T25" s="75"/>
      <c r="U25" s="49"/>
      <c r="V25" s="49"/>
      <c r="W25" s="49"/>
      <c r="X25" s="49"/>
      <c r="Y25" s="76"/>
    </row>
    <row r="26" spans="1:25" s="77" customFormat="1" ht="16.5">
      <c r="A26" s="70" t="s">
        <v>349</v>
      </c>
      <c r="B26" s="90" t="s">
        <v>160</v>
      </c>
      <c r="C26" s="91" t="s">
        <v>170</v>
      </c>
      <c r="D26" s="71" t="s">
        <v>248</v>
      </c>
      <c r="E26" s="72" t="s">
        <v>175</v>
      </c>
      <c r="F26" s="73" t="s">
        <v>252</v>
      </c>
      <c r="G26" s="73"/>
      <c r="H26" s="73" t="s">
        <v>258</v>
      </c>
      <c r="I26" s="73">
        <v>0</v>
      </c>
      <c r="J26" s="73" t="s">
        <v>265</v>
      </c>
      <c r="K26" s="73"/>
      <c r="L26" s="74"/>
      <c r="M26" s="74"/>
      <c r="N26" s="74"/>
      <c r="O26" s="74"/>
      <c r="P26" s="74"/>
      <c r="Q26" s="74"/>
      <c r="R26" s="74"/>
      <c r="S26" s="74"/>
      <c r="T26" s="75"/>
      <c r="U26" s="49"/>
      <c r="V26" s="49"/>
      <c r="W26" s="49"/>
      <c r="X26" s="49"/>
      <c r="Y26" s="76"/>
    </row>
    <row r="27" spans="1:25" s="77" customFormat="1" ht="16.5">
      <c r="A27" s="70" t="s">
        <v>350</v>
      </c>
      <c r="B27" s="90" t="s">
        <v>160</v>
      </c>
      <c r="C27" s="91" t="s">
        <v>170</v>
      </c>
      <c r="D27" s="71" t="s">
        <v>248</v>
      </c>
      <c r="E27" s="72" t="s">
        <v>175</v>
      </c>
      <c r="F27" s="73" t="s">
        <v>253</v>
      </c>
      <c r="G27" s="73"/>
      <c r="H27" s="73" t="s">
        <v>221</v>
      </c>
      <c r="I27" s="73" t="s">
        <v>262</v>
      </c>
      <c r="J27" s="73" t="s">
        <v>266</v>
      </c>
      <c r="K27" s="73"/>
      <c r="L27" s="74"/>
      <c r="M27" s="74"/>
      <c r="N27" s="74"/>
      <c r="O27" s="74"/>
      <c r="P27" s="74"/>
      <c r="Q27" s="74"/>
      <c r="R27" s="74"/>
      <c r="S27" s="74"/>
      <c r="T27" s="75"/>
      <c r="U27" s="49"/>
      <c r="V27" s="49"/>
      <c r="W27" s="49"/>
      <c r="X27" s="49"/>
      <c r="Y27" s="76"/>
    </row>
    <row r="28" spans="1:25" s="77" customFormat="1" ht="16.5">
      <c r="A28" s="70" t="s">
        <v>351</v>
      </c>
      <c r="B28" s="90" t="s">
        <v>160</v>
      </c>
      <c r="C28" s="91" t="s">
        <v>170</v>
      </c>
      <c r="D28" s="71" t="s">
        <v>248</v>
      </c>
      <c r="E28" s="72" t="s">
        <v>175</v>
      </c>
      <c r="F28" s="73" t="s">
        <v>254</v>
      </c>
      <c r="G28" s="73"/>
      <c r="H28" s="73" t="s">
        <v>221</v>
      </c>
      <c r="I28" s="73" t="s">
        <v>262</v>
      </c>
      <c r="J28" s="73" t="s">
        <v>266</v>
      </c>
      <c r="K28" s="73"/>
      <c r="L28" s="74"/>
      <c r="M28" s="74"/>
      <c r="N28" s="74"/>
      <c r="O28" s="74"/>
      <c r="P28" s="74"/>
      <c r="Q28" s="74"/>
      <c r="R28" s="74"/>
      <c r="S28" s="74"/>
      <c r="T28" s="75"/>
      <c r="U28" s="49"/>
      <c r="V28" s="49"/>
      <c r="W28" s="49"/>
      <c r="X28" s="49"/>
      <c r="Y28" s="76"/>
    </row>
    <row r="29" spans="1:25" s="77" customFormat="1" ht="16.5">
      <c r="A29" s="70" t="s">
        <v>352</v>
      </c>
      <c r="B29" s="90" t="s">
        <v>160</v>
      </c>
      <c r="C29" s="91" t="s">
        <v>162</v>
      </c>
      <c r="D29" s="71" t="s">
        <v>248</v>
      </c>
      <c r="E29" s="72" t="s">
        <v>175</v>
      </c>
      <c r="F29" s="73" t="s">
        <v>267</v>
      </c>
      <c r="G29" s="73"/>
      <c r="H29" s="73" t="s">
        <v>281</v>
      </c>
      <c r="I29" s="73">
        <v>0</v>
      </c>
      <c r="J29" s="73" t="s">
        <v>292</v>
      </c>
      <c r="K29" s="73"/>
      <c r="L29" s="74"/>
      <c r="M29" s="74"/>
      <c r="N29" s="74"/>
      <c r="O29" s="74"/>
      <c r="P29" s="74"/>
      <c r="Q29" s="74"/>
      <c r="R29" s="74"/>
      <c r="S29" s="74"/>
      <c r="T29" s="75"/>
      <c r="U29" s="49"/>
      <c r="V29" s="49"/>
      <c r="W29" s="49"/>
      <c r="X29" s="49">
        <f>U29*V29*W29</f>
        <v>0</v>
      </c>
      <c r="Y29" s="76"/>
    </row>
    <row r="30" spans="1:25" s="77" customFormat="1" ht="16.5">
      <c r="A30" s="70" t="s">
        <v>353</v>
      </c>
      <c r="B30" s="90" t="s">
        <v>160</v>
      </c>
      <c r="C30" s="91" t="s">
        <v>162</v>
      </c>
      <c r="D30" s="71" t="s">
        <v>248</v>
      </c>
      <c r="E30" s="72" t="s">
        <v>175</v>
      </c>
      <c r="F30" s="73" t="s">
        <v>268</v>
      </c>
      <c r="G30" s="73"/>
      <c r="H30" s="73" t="s">
        <v>280</v>
      </c>
      <c r="I30" s="73">
        <v>0</v>
      </c>
      <c r="J30" s="73" t="s">
        <v>294</v>
      </c>
      <c r="K30" s="73"/>
      <c r="L30" s="74"/>
      <c r="M30" s="74"/>
      <c r="N30" s="74"/>
      <c r="O30" s="74"/>
      <c r="P30" s="74"/>
      <c r="Q30" s="74"/>
      <c r="R30" s="74"/>
      <c r="S30" s="74"/>
      <c r="T30" s="75"/>
      <c r="U30" s="49"/>
      <c r="V30" s="49"/>
      <c r="W30" s="49"/>
      <c r="X30" s="49"/>
      <c r="Y30" s="76"/>
    </row>
    <row r="31" spans="1:25" s="77" customFormat="1" ht="16.5">
      <c r="A31" s="70" t="s">
        <v>354</v>
      </c>
      <c r="B31" s="90" t="s">
        <v>160</v>
      </c>
      <c r="C31" s="91" t="s">
        <v>162</v>
      </c>
      <c r="D31" s="71" t="s">
        <v>248</v>
      </c>
      <c r="E31" s="72" t="s">
        <v>175</v>
      </c>
      <c r="F31" s="73" t="s">
        <v>269</v>
      </c>
      <c r="G31" s="73"/>
      <c r="H31" s="73" t="s">
        <v>280</v>
      </c>
      <c r="I31" s="73">
        <v>0</v>
      </c>
      <c r="J31" s="73" t="s">
        <v>295</v>
      </c>
      <c r="K31" s="73"/>
      <c r="L31" s="74"/>
      <c r="M31" s="74"/>
      <c r="N31" s="74"/>
      <c r="O31" s="74"/>
      <c r="P31" s="74"/>
      <c r="Q31" s="74"/>
      <c r="R31" s="74"/>
      <c r="S31" s="74"/>
      <c r="T31" s="75"/>
      <c r="U31" s="49"/>
      <c r="V31" s="49"/>
      <c r="W31" s="49"/>
      <c r="X31" s="49"/>
      <c r="Y31" s="76"/>
    </row>
    <row r="32" spans="1:25" s="77" customFormat="1" ht="16.5">
      <c r="A32" s="70" t="s">
        <v>355</v>
      </c>
      <c r="B32" s="90" t="s">
        <v>160</v>
      </c>
      <c r="C32" s="91" t="s">
        <v>162</v>
      </c>
      <c r="D32" s="71" t="s">
        <v>248</v>
      </c>
      <c r="E32" s="72" t="s">
        <v>175</v>
      </c>
      <c r="F32" s="73" t="s">
        <v>270</v>
      </c>
      <c r="G32" s="73"/>
      <c r="H32" s="73" t="s">
        <v>282</v>
      </c>
      <c r="I32" s="73">
        <v>0</v>
      </c>
      <c r="J32" s="73" t="s">
        <v>296</v>
      </c>
      <c r="K32" s="73"/>
      <c r="L32" s="74"/>
      <c r="M32" s="74"/>
      <c r="N32" s="74"/>
      <c r="O32" s="74"/>
      <c r="P32" s="74"/>
      <c r="Q32" s="74"/>
      <c r="R32" s="74"/>
      <c r="S32" s="74"/>
      <c r="T32" s="75"/>
      <c r="U32" s="49"/>
      <c r="V32" s="49"/>
      <c r="W32" s="49"/>
      <c r="X32" s="49"/>
      <c r="Y32" s="76"/>
    </row>
    <row r="33" spans="1:25" s="77" customFormat="1" ht="16.5">
      <c r="A33" s="70" t="s">
        <v>356</v>
      </c>
      <c r="B33" s="90" t="s">
        <v>160</v>
      </c>
      <c r="C33" s="91" t="s">
        <v>162</v>
      </c>
      <c r="D33" s="71" t="s">
        <v>248</v>
      </c>
      <c r="E33" s="72" t="s">
        <v>175</v>
      </c>
      <c r="F33" s="73" t="s">
        <v>271</v>
      </c>
      <c r="G33" s="73"/>
      <c r="H33" s="73" t="s">
        <v>282</v>
      </c>
      <c r="I33" s="73">
        <v>0</v>
      </c>
      <c r="J33" s="73" t="s">
        <v>296</v>
      </c>
      <c r="K33" s="73"/>
      <c r="L33" s="74"/>
      <c r="M33" s="74"/>
      <c r="N33" s="74"/>
      <c r="O33" s="74"/>
      <c r="P33" s="74"/>
      <c r="Q33" s="74"/>
      <c r="R33" s="74"/>
      <c r="S33" s="74"/>
      <c r="T33" s="75"/>
      <c r="U33" s="49"/>
      <c r="V33" s="49"/>
      <c r="W33" s="49"/>
      <c r="X33" s="49"/>
      <c r="Y33" s="76"/>
    </row>
    <row r="34" spans="1:25" s="77" customFormat="1" ht="16.5">
      <c r="A34" s="70" t="s">
        <v>357</v>
      </c>
      <c r="B34" s="90" t="s">
        <v>160</v>
      </c>
      <c r="C34" s="91" t="s">
        <v>162</v>
      </c>
      <c r="D34" s="71" t="s">
        <v>248</v>
      </c>
      <c r="E34" s="72" t="s">
        <v>175</v>
      </c>
      <c r="F34" s="73" t="s">
        <v>272</v>
      </c>
      <c r="G34" s="73"/>
      <c r="H34" s="73" t="s">
        <v>283</v>
      </c>
      <c r="I34" s="73">
        <v>0</v>
      </c>
      <c r="J34" s="73" t="s">
        <v>264</v>
      </c>
      <c r="K34" s="73"/>
      <c r="L34" s="74"/>
      <c r="M34" s="74"/>
      <c r="N34" s="74"/>
      <c r="O34" s="74"/>
      <c r="P34" s="74"/>
      <c r="Q34" s="74"/>
      <c r="R34" s="74"/>
      <c r="S34" s="74"/>
      <c r="T34" s="75"/>
      <c r="U34" s="49"/>
      <c r="V34" s="49"/>
      <c r="W34" s="49"/>
      <c r="X34" s="49"/>
      <c r="Y34" s="76"/>
    </row>
    <row r="35" spans="1:25" s="77" customFormat="1" ht="16.5">
      <c r="A35" s="70" t="s">
        <v>358</v>
      </c>
      <c r="B35" s="90" t="s">
        <v>160</v>
      </c>
      <c r="C35" s="91" t="s">
        <v>162</v>
      </c>
      <c r="D35" s="71" t="s">
        <v>248</v>
      </c>
      <c r="E35" s="72" t="s">
        <v>175</v>
      </c>
      <c r="F35" s="73" t="s">
        <v>273</v>
      </c>
      <c r="G35" s="73"/>
      <c r="H35" s="73" t="s">
        <v>284</v>
      </c>
      <c r="I35" s="73">
        <v>0</v>
      </c>
      <c r="J35" s="73" t="s">
        <v>265</v>
      </c>
      <c r="K35" s="73"/>
      <c r="L35" s="74"/>
      <c r="M35" s="74"/>
      <c r="N35" s="74"/>
      <c r="O35" s="74"/>
      <c r="P35" s="74"/>
      <c r="Q35" s="74"/>
      <c r="R35" s="74"/>
      <c r="S35" s="74"/>
      <c r="T35" s="75"/>
      <c r="U35" s="49"/>
      <c r="V35" s="49"/>
      <c r="W35" s="49"/>
      <c r="X35" s="49"/>
      <c r="Y35" s="76"/>
    </row>
    <row r="36" spans="1:25" s="77" customFormat="1" ht="16.5">
      <c r="A36" s="70" t="s">
        <v>359</v>
      </c>
      <c r="B36" s="90" t="s">
        <v>160</v>
      </c>
      <c r="C36" s="91" t="s">
        <v>162</v>
      </c>
      <c r="D36" s="71" t="s">
        <v>248</v>
      </c>
      <c r="E36" s="72" t="s">
        <v>175</v>
      </c>
      <c r="F36" s="73" t="s">
        <v>274</v>
      </c>
      <c r="G36" s="73"/>
      <c r="H36" s="73" t="s">
        <v>221</v>
      </c>
      <c r="I36" s="73" t="s">
        <v>291</v>
      </c>
      <c r="J36" s="73" t="s">
        <v>266</v>
      </c>
      <c r="K36" s="73"/>
      <c r="L36" s="74"/>
      <c r="M36" s="74"/>
      <c r="N36" s="74"/>
      <c r="O36" s="74"/>
      <c r="P36" s="74"/>
      <c r="Q36" s="74"/>
      <c r="R36" s="74"/>
      <c r="S36" s="74"/>
      <c r="T36" s="75"/>
      <c r="U36" s="49"/>
      <c r="V36" s="49"/>
      <c r="W36" s="49"/>
      <c r="X36" s="49"/>
      <c r="Y36" s="76"/>
    </row>
    <row r="37" spans="1:25" s="77" customFormat="1" ht="16.5">
      <c r="A37" s="70" t="s">
        <v>360</v>
      </c>
      <c r="B37" s="90" t="s">
        <v>160</v>
      </c>
      <c r="C37" s="91" t="s">
        <v>162</v>
      </c>
      <c r="D37" s="71" t="s">
        <v>248</v>
      </c>
      <c r="E37" s="72" t="s">
        <v>175</v>
      </c>
      <c r="F37" s="73" t="s">
        <v>275</v>
      </c>
      <c r="G37" s="73"/>
      <c r="H37" s="73" t="s">
        <v>285</v>
      </c>
      <c r="I37" s="73">
        <v>0</v>
      </c>
      <c r="J37" s="73" t="s">
        <v>297</v>
      </c>
      <c r="K37" s="73"/>
      <c r="L37" s="74"/>
      <c r="M37" s="74"/>
      <c r="N37" s="74"/>
      <c r="O37" s="74"/>
      <c r="P37" s="74"/>
      <c r="Q37" s="74"/>
      <c r="R37" s="74"/>
      <c r="S37" s="74"/>
      <c r="T37" s="75"/>
      <c r="U37" s="49"/>
      <c r="V37" s="49"/>
      <c r="W37" s="49"/>
      <c r="X37" s="49"/>
      <c r="Y37" s="76"/>
    </row>
    <row r="38" spans="1:25" s="77" customFormat="1" ht="16.5">
      <c r="A38" s="70" t="s">
        <v>361</v>
      </c>
      <c r="B38" s="90" t="s">
        <v>160</v>
      </c>
      <c r="C38" s="91" t="s">
        <v>162</v>
      </c>
      <c r="D38" s="71" t="s">
        <v>248</v>
      </c>
      <c r="E38" s="72" t="s">
        <v>175</v>
      </c>
      <c r="F38" s="73" t="s">
        <v>229</v>
      </c>
      <c r="G38" s="73"/>
      <c r="H38" s="73" t="s">
        <v>286</v>
      </c>
      <c r="I38" s="73">
        <v>0</v>
      </c>
      <c r="J38" s="73" t="s">
        <v>245</v>
      </c>
      <c r="K38" s="73"/>
      <c r="L38" s="74"/>
      <c r="M38" s="74"/>
      <c r="N38" s="74"/>
      <c r="O38" s="74"/>
      <c r="P38" s="74"/>
      <c r="Q38" s="74"/>
      <c r="R38" s="74"/>
      <c r="S38" s="74"/>
      <c r="T38" s="75"/>
      <c r="U38" s="49"/>
      <c r="V38" s="49"/>
      <c r="W38" s="49"/>
      <c r="X38" s="49"/>
      <c r="Y38" s="76"/>
    </row>
    <row r="39" spans="1:25" s="77" customFormat="1" ht="16.5">
      <c r="A39" s="70" t="s">
        <v>374</v>
      </c>
      <c r="B39" s="90" t="s">
        <v>160</v>
      </c>
      <c r="C39" s="91" t="s">
        <v>162</v>
      </c>
      <c r="D39" s="71" t="s">
        <v>248</v>
      </c>
      <c r="E39" s="72" t="s">
        <v>175</v>
      </c>
      <c r="F39" s="73" t="s">
        <v>276</v>
      </c>
      <c r="G39" s="73"/>
      <c r="H39" s="73" t="s">
        <v>287</v>
      </c>
      <c r="I39" s="73">
        <v>0</v>
      </c>
      <c r="J39" s="73" t="s">
        <v>298</v>
      </c>
      <c r="K39" s="73"/>
      <c r="L39" s="74"/>
      <c r="M39" s="74"/>
      <c r="N39" s="74"/>
      <c r="O39" s="74"/>
      <c r="P39" s="74"/>
      <c r="Q39" s="74"/>
      <c r="R39" s="74"/>
      <c r="S39" s="74"/>
      <c r="T39" s="75"/>
      <c r="U39" s="49"/>
      <c r="V39" s="49"/>
      <c r="W39" s="49"/>
      <c r="X39" s="49"/>
      <c r="Y39" s="76"/>
    </row>
    <row r="40" spans="1:25" s="77" customFormat="1" ht="16.5">
      <c r="A40" s="70" t="s">
        <v>375</v>
      </c>
      <c r="B40" s="90" t="s">
        <v>160</v>
      </c>
      <c r="C40" s="91" t="s">
        <v>162</v>
      </c>
      <c r="D40" s="71" t="s">
        <v>248</v>
      </c>
      <c r="E40" s="72" t="s">
        <v>175</v>
      </c>
      <c r="F40" s="73" t="s">
        <v>277</v>
      </c>
      <c r="G40" s="73"/>
      <c r="H40" s="73" t="s">
        <v>288</v>
      </c>
      <c r="I40" s="73">
        <v>0</v>
      </c>
      <c r="J40" s="73" t="s">
        <v>300</v>
      </c>
      <c r="K40" s="73"/>
      <c r="L40" s="74"/>
      <c r="M40" s="74"/>
      <c r="N40" s="74"/>
      <c r="O40" s="74"/>
      <c r="P40" s="74"/>
      <c r="Q40" s="74"/>
      <c r="R40" s="74"/>
      <c r="S40" s="74"/>
      <c r="T40" s="75"/>
      <c r="U40" s="49"/>
      <c r="V40" s="49"/>
      <c r="W40" s="49"/>
      <c r="X40" s="49"/>
      <c r="Y40" s="76"/>
    </row>
    <row r="41" spans="1:25" s="77" customFormat="1" ht="16.5">
      <c r="A41" s="70" t="s">
        <v>376</v>
      </c>
      <c r="B41" s="90" t="s">
        <v>160</v>
      </c>
      <c r="C41" s="91" t="s">
        <v>162</v>
      </c>
      <c r="D41" s="71" t="s">
        <v>248</v>
      </c>
      <c r="E41" s="72" t="s">
        <v>175</v>
      </c>
      <c r="F41" s="73" t="s">
        <v>320</v>
      </c>
      <c r="G41" s="73"/>
      <c r="H41" s="73" t="s">
        <v>289</v>
      </c>
      <c r="I41" s="73">
        <v>0</v>
      </c>
      <c r="J41" s="73" t="s">
        <v>319</v>
      </c>
      <c r="K41" s="73"/>
      <c r="L41" s="74"/>
      <c r="M41" s="74"/>
      <c r="N41" s="74"/>
      <c r="O41" s="74"/>
      <c r="P41" s="74"/>
      <c r="Q41" s="74"/>
      <c r="R41" s="74"/>
      <c r="S41" s="74"/>
      <c r="T41" s="75"/>
      <c r="U41" s="49"/>
      <c r="V41" s="49"/>
      <c r="W41" s="49"/>
      <c r="X41" s="49"/>
      <c r="Y41" s="76"/>
    </row>
    <row r="42" spans="1:25" s="77" customFormat="1" ht="16.5">
      <c r="A42" s="70" t="s">
        <v>377</v>
      </c>
      <c r="B42" s="90" t="s">
        <v>160</v>
      </c>
      <c r="C42" s="91" t="s">
        <v>162</v>
      </c>
      <c r="D42" s="71" t="s">
        <v>248</v>
      </c>
      <c r="E42" s="72" t="s">
        <v>175</v>
      </c>
      <c r="F42" s="73" t="s">
        <v>279</v>
      </c>
      <c r="G42" s="73"/>
      <c r="H42" s="73" t="s">
        <v>290</v>
      </c>
      <c r="I42" s="73">
        <v>0</v>
      </c>
      <c r="J42" s="73" t="s">
        <v>299</v>
      </c>
      <c r="K42" s="73"/>
      <c r="L42" s="74"/>
      <c r="M42" s="74"/>
      <c r="N42" s="74"/>
      <c r="O42" s="74"/>
      <c r="P42" s="74"/>
      <c r="Q42" s="74"/>
      <c r="R42" s="74"/>
      <c r="S42" s="74"/>
      <c r="T42" s="75"/>
      <c r="U42" s="49"/>
      <c r="V42" s="49"/>
      <c r="W42" s="49"/>
      <c r="X42" s="49"/>
      <c r="Y42" s="76"/>
    </row>
    <row r="43" spans="1:25" s="77" customFormat="1" ht="16.5">
      <c r="A43" s="70" t="s">
        <v>378</v>
      </c>
      <c r="B43" s="90" t="s">
        <v>160</v>
      </c>
      <c r="C43" s="91" t="s">
        <v>162</v>
      </c>
      <c r="D43" s="71" t="s">
        <v>248</v>
      </c>
      <c r="E43" s="72" t="s">
        <v>175</v>
      </c>
      <c r="F43" s="73" t="s">
        <v>278</v>
      </c>
      <c r="G43" s="73"/>
      <c r="H43" s="73" t="s">
        <v>221</v>
      </c>
      <c r="I43" s="73" t="s">
        <v>291</v>
      </c>
      <c r="J43" s="73" t="s">
        <v>266</v>
      </c>
      <c r="K43" s="73"/>
      <c r="L43" s="74"/>
      <c r="M43" s="74"/>
      <c r="N43" s="74"/>
      <c r="O43" s="74"/>
      <c r="P43" s="74"/>
      <c r="Q43" s="74"/>
      <c r="R43" s="74"/>
      <c r="S43" s="74"/>
      <c r="T43" s="75"/>
      <c r="U43" s="49"/>
      <c r="V43" s="49"/>
      <c r="W43" s="49"/>
      <c r="X43" s="49"/>
      <c r="Y43" s="76"/>
    </row>
    <row r="44" spans="1:25" s="77" customFormat="1" ht="16.5">
      <c r="A44" s="70" t="s">
        <v>379</v>
      </c>
      <c r="B44" s="90" t="s">
        <v>160</v>
      </c>
      <c r="C44" s="91" t="s">
        <v>162</v>
      </c>
      <c r="D44" s="71" t="s">
        <v>248</v>
      </c>
      <c r="E44" s="72" t="s">
        <v>175</v>
      </c>
      <c r="F44" s="73" t="s">
        <v>315</v>
      </c>
      <c r="G44" s="73"/>
      <c r="H44" s="73" t="s">
        <v>316</v>
      </c>
      <c r="I44" s="73">
        <v>0</v>
      </c>
      <c r="J44" s="73" t="s">
        <v>317</v>
      </c>
      <c r="K44" s="73"/>
      <c r="L44" s="74"/>
      <c r="M44" s="74"/>
      <c r="N44" s="74"/>
      <c r="O44" s="74"/>
      <c r="P44" s="74"/>
      <c r="Q44" s="74"/>
      <c r="R44" s="74"/>
      <c r="S44" s="74"/>
      <c r="T44" s="75"/>
      <c r="U44" s="49"/>
      <c r="V44" s="49"/>
      <c r="W44" s="49"/>
      <c r="X44" s="49"/>
      <c r="Y44" s="76"/>
    </row>
    <row r="45" spans="1:25" s="77" customFormat="1" ht="16.5">
      <c r="A45" s="70" t="s">
        <v>380</v>
      </c>
      <c r="B45" s="90" t="s">
        <v>160</v>
      </c>
      <c r="C45" s="91" t="s">
        <v>167</v>
      </c>
      <c r="D45" s="71"/>
      <c r="E45" s="72" t="s">
        <v>199</v>
      </c>
      <c r="F45" s="73" t="s">
        <v>301</v>
      </c>
      <c r="G45" s="73"/>
      <c r="H45" s="73" t="s">
        <v>303</v>
      </c>
      <c r="I45" s="73">
        <v>0</v>
      </c>
      <c r="J45" s="73" t="s">
        <v>264</v>
      </c>
      <c r="K45" s="73"/>
      <c r="L45" s="74"/>
      <c r="M45" s="74"/>
      <c r="N45" s="74"/>
      <c r="O45" s="74"/>
      <c r="P45" s="74"/>
      <c r="Q45" s="74"/>
      <c r="R45" s="74"/>
      <c r="S45" s="74"/>
      <c r="T45" s="75"/>
      <c r="U45" s="49"/>
      <c r="V45" s="49"/>
      <c r="W45" s="49"/>
      <c r="X45" s="49">
        <f>U45*V45*W45</f>
        <v>0</v>
      </c>
      <c r="Y45" s="76"/>
    </row>
    <row r="46" spans="1:25" s="77" customFormat="1" ht="16.5">
      <c r="A46" s="70" t="s">
        <v>381</v>
      </c>
      <c r="B46" s="90" t="s">
        <v>160</v>
      </c>
      <c r="C46" s="91" t="s">
        <v>167</v>
      </c>
      <c r="D46" s="71"/>
      <c r="E46" s="72" t="s">
        <v>199</v>
      </c>
      <c r="F46" s="73" t="s">
        <v>302</v>
      </c>
      <c r="G46" s="73"/>
      <c r="H46" s="73" t="s">
        <v>304</v>
      </c>
      <c r="I46" s="73"/>
      <c r="J46" s="73" t="s">
        <v>299</v>
      </c>
      <c r="K46" s="73"/>
      <c r="L46" s="74"/>
      <c r="M46" s="74"/>
      <c r="N46" s="74"/>
      <c r="O46" s="74"/>
      <c r="P46" s="74"/>
      <c r="Q46" s="74"/>
      <c r="R46" s="74"/>
      <c r="S46" s="74"/>
      <c r="T46" s="75"/>
      <c r="U46" s="49"/>
      <c r="V46" s="49"/>
      <c r="W46" s="49"/>
      <c r="X46" s="49"/>
      <c r="Y46" s="76"/>
    </row>
    <row r="47" spans="1:25" s="77" customFormat="1" ht="16.5">
      <c r="A47" s="70" t="s">
        <v>382</v>
      </c>
      <c r="B47" s="90" t="s">
        <v>160</v>
      </c>
      <c r="C47" s="91" t="s">
        <v>167</v>
      </c>
      <c r="D47" s="71"/>
      <c r="E47" s="72" t="s">
        <v>199</v>
      </c>
      <c r="F47" s="73" t="s">
        <v>305</v>
      </c>
      <c r="G47" s="73"/>
      <c r="H47" s="73" t="s">
        <v>304</v>
      </c>
      <c r="I47" s="73"/>
      <c r="J47" s="73" t="s">
        <v>244</v>
      </c>
      <c r="K47" s="73"/>
      <c r="L47" s="74"/>
      <c r="M47" s="74"/>
      <c r="N47" s="74"/>
      <c r="O47" s="74"/>
      <c r="P47" s="74"/>
      <c r="Q47" s="74"/>
      <c r="R47" s="74"/>
      <c r="S47" s="74"/>
      <c r="T47" s="75"/>
      <c r="U47" s="49"/>
      <c r="V47" s="49"/>
      <c r="W47" s="49"/>
      <c r="X47" s="49"/>
      <c r="Y47" s="76"/>
    </row>
    <row r="48" spans="1:25" s="77" customFormat="1" ht="16.5">
      <c r="A48" s="70" t="s">
        <v>383</v>
      </c>
      <c r="B48" s="90" t="s">
        <v>160</v>
      </c>
      <c r="C48" s="91" t="s">
        <v>167</v>
      </c>
      <c r="D48" s="71"/>
      <c r="E48" s="72" t="s">
        <v>199</v>
      </c>
      <c r="F48" s="73" t="s">
        <v>308</v>
      </c>
      <c r="G48" s="73"/>
      <c r="H48" s="73" t="s">
        <v>304</v>
      </c>
      <c r="I48" s="73"/>
      <c r="J48" s="73" t="s">
        <v>244</v>
      </c>
      <c r="K48" s="73"/>
      <c r="L48" s="74"/>
      <c r="M48" s="74"/>
      <c r="N48" s="74"/>
      <c r="O48" s="74"/>
      <c r="P48" s="74"/>
      <c r="Q48" s="74"/>
      <c r="R48" s="74"/>
      <c r="S48" s="74"/>
      <c r="T48" s="75"/>
      <c r="U48" s="49"/>
      <c r="V48" s="49"/>
      <c r="W48" s="49"/>
      <c r="X48" s="49"/>
      <c r="Y48" s="76"/>
    </row>
    <row r="49" spans="1:25" s="77" customFormat="1" ht="16.5">
      <c r="A49" s="70" t="s">
        <v>384</v>
      </c>
      <c r="B49" s="90" t="s">
        <v>160</v>
      </c>
      <c r="C49" s="91" t="s">
        <v>167</v>
      </c>
      <c r="D49" s="71"/>
      <c r="E49" s="72" t="s">
        <v>199</v>
      </c>
      <c r="F49" s="73" t="s">
        <v>311</v>
      </c>
      <c r="G49" s="73"/>
      <c r="H49" s="73" t="s">
        <v>304</v>
      </c>
      <c r="I49" s="73"/>
      <c r="J49" s="73" t="s">
        <v>318</v>
      </c>
      <c r="K49" s="73"/>
      <c r="L49" s="74"/>
      <c r="M49" s="74"/>
      <c r="N49" s="74"/>
      <c r="O49" s="74"/>
      <c r="P49" s="74"/>
      <c r="Q49" s="74"/>
      <c r="R49" s="74"/>
      <c r="S49" s="74"/>
      <c r="T49" s="75"/>
      <c r="U49" s="49"/>
      <c r="V49" s="49"/>
      <c r="W49" s="49"/>
      <c r="X49" s="49"/>
      <c r="Y49" s="76"/>
    </row>
    <row r="50" spans="1:25" s="77" customFormat="1" ht="16.5">
      <c r="A50" s="70" t="s">
        <v>385</v>
      </c>
      <c r="B50" s="90" t="s">
        <v>160</v>
      </c>
      <c r="C50" s="91" t="s">
        <v>167</v>
      </c>
      <c r="D50" s="71"/>
      <c r="E50" s="72" t="s">
        <v>199</v>
      </c>
      <c r="F50" s="73" t="s">
        <v>306</v>
      </c>
      <c r="G50" s="73"/>
      <c r="H50" s="73" t="s">
        <v>304</v>
      </c>
      <c r="I50" s="73"/>
      <c r="J50" s="73" t="s">
        <v>318</v>
      </c>
      <c r="K50" s="73"/>
      <c r="L50" s="74"/>
      <c r="M50" s="74"/>
      <c r="N50" s="74"/>
      <c r="O50" s="74"/>
      <c r="P50" s="74"/>
      <c r="Q50" s="74"/>
      <c r="R50" s="74"/>
      <c r="S50" s="74"/>
      <c r="T50" s="75"/>
      <c r="U50" s="49"/>
      <c r="V50" s="49"/>
      <c r="W50" s="49"/>
      <c r="X50" s="49"/>
      <c r="Y50" s="76"/>
    </row>
    <row r="51" spans="1:25" s="77" customFormat="1" ht="16.5">
      <c r="A51" s="70" t="s">
        <v>386</v>
      </c>
      <c r="B51" s="90" t="s">
        <v>160</v>
      </c>
      <c r="C51" s="91" t="s">
        <v>167</v>
      </c>
      <c r="D51" s="71"/>
      <c r="E51" s="72" t="s">
        <v>199</v>
      </c>
      <c r="F51" s="73" t="s">
        <v>307</v>
      </c>
      <c r="G51" s="73"/>
      <c r="H51" s="73" t="s">
        <v>304</v>
      </c>
      <c r="I51" s="73"/>
      <c r="J51" s="73" t="s">
        <v>318</v>
      </c>
      <c r="K51" s="73"/>
      <c r="L51" s="74"/>
      <c r="M51" s="74"/>
      <c r="N51" s="74"/>
      <c r="O51" s="74"/>
      <c r="P51" s="74"/>
      <c r="Q51" s="74"/>
      <c r="R51" s="74"/>
      <c r="S51" s="74"/>
      <c r="T51" s="75"/>
      <c r="U51" s="49"/>
      <c r="V51" s="49"/>
      <c r="W51" s="49"/>
      <c r="X51" s="49"/>
      <c r="Y51" s="76"/>
    </row>
    <row r="52" spans="1:25" s="77" customFormat="1" ht="16.5">
      <c r="A52" s="70" t="s">
        <v>387</v>
      </c>
      <c r="B52" s="90" t="s">
        <v>160</v>
      </c>
      <c r="C52" s="91" t="s">
        <v>167</v>
      </c>
      <c r="D52" s="71"/>
      <c r="E52" s="72" t="s">
        <v>199</v>
      </c>
      <c r="F52" s="73" t="s">
        <v>309</v>
      </c>
      <c r="G52" s="73"/>
      <c r="H52" s="73" t="s">
        <v>304</v>
      </c>
      <c r="I52" s="73"/>
      <c r="J52" s="73" t="s">
        <v>318</v>
      </c>
      <c r="K52" s="73"/>
      <c r="L52" s="74"/>
      <c r="M52" s="74"/>
      <c r="N52" s="74"/>
      <c r="O52" s="74"/>
      <c r="P52" s="74"/>
      <c r="Q52" s="74"/>
      <c r="R52" s="74"/>
      <c r="S52" s="74"/>
      <c r="T52" s="75"/>
      <c r="U52" s="49"/>
      <c r="V52" s="49"/>
      <c r="W52" s="49"/>
      <c r="X52" s="49"/>
      <c r="Y52" s="76"/>
    </row>
    <row r="53" spans="1:25" s="77" customFormat="1" ht="16.5">
      <c r="A53" s="70" t="s">
        <v>388</v>
      </c>
      <c r="B53" s="90" t="s">
        <v>160</v>
      </c>
      <c r="C53" s="91" t="s">
        <v>167</v>
      </c>
      <c r="D53" s="71"/>
      <c r="E53" s="72" t="s">
        <v>199</v>
      </c>
      <c r="F53" s="73" t="s">
        <v>310</v>
      </c>
      <c r="G53" s="73"/>
      <c r="H53" s="73" t="s">
        <v>304</v>
      </c>
      <c r="I53" s="73"/>
      <c r="J53" s="73" t="s">
        <v>318</v>
      </c>
      <c r="K53" s="73"/>
      <c r="L53" s="74"/>
      <c r="M53" s="74"/>
      <c r="N53" s="74"/>
      <c r="O53" s="74"/>
      <c r="P53" s="74"/>
      <c r="Q53" s="74"/>
      <c r="R53" s="74"/>
      <c r="S53" s="74"/>
      <c r="T53" s="75"/>
      <c r="U53" s="49"/>
      <c r="V53" s="49"/>
      <c r="W53" s="49"/>
      <c r="X53" s="49"/>
      <c r="Y53" s="76"/>
    </row>
    <row r="54" spans="1:25" s="77" customFormat="1" ht="16.5">
      <c r="A54" s="70" t="s">
        <v>389</v>
      </c>
      <c r="B54" s="90" t="s">
        <v>160</v>
      </c>
      <c r="C54" s="91" t="s">
        <v>167</v>
      </c>
      <c r="D54" s="71"/>
      <c r="E54" s="72" t="s">
        <v>199</v>
      </c>
      <c r="F54" s="73" t="s">
        <v>312</v>
      </c>
      <c r="G54" s="73"/>
      <c r="H54" s="73" t="s">
        <v>304</v>
      </c>
      <c r="I54" s="73">
        <v>0</v>
      </c>
      <c r="J54" s="73" t="s">
        <v>293</v>
      </c>
      <c r="K54" s="73"/>
      <c r="L54" s="74"/>
      <c r="M54" s="74"/>
      <c r="N54" s="74"/>
      <c r="O54" s="74"/>
      <c r="P54" s="74"/>
      <c r="Q54" s="74"/>
      <c r="R54" s="74"/>
      <c r="S54" s="74"/>
      <c r="T54" s="75"/>
      <c r="U54" s="49"/>
      <c r="V54" s="49"/>
      <c r="W54" s="49"/>
      <c r="X54" s="49"/>
      <c r="Y54" s="76"/>
    </row>
    <row r="55" spans="1:25" s="77" customFormat="1" ht="16.5">
      <c r="A55" s="70" t="s">
        <v>390</v>
      </c>
      <c r="B55" s="90" t="s">
        <v>160</v>
      </c>
      <c r="C55" s="91" t="s">
        <v>167</v>
      </c>
      <c r="D55" s="71"/>
      <c r="E55" s="72" t="s">
        <v>199</v>
      </c>
      <c r="F55" s="73" t="s">
        <v>313</v>
      </c>
      <c r="G55" s="73"/>
      <c r="H55" s="73" t="s">
        <v>304</v>
      </c>
      <c r="I55" s="73">
        <v>0</v>
      </c>
      <c r="J55" s="73" t="s">
        <v>239</v>
      </c>
      <c r="K55" s="73"/>
      <c r="L55" s="74"/>
      <c r="M55" s="74"/>
      <c r="N55" s="74"/>
      <c r="O55" s="74"/>
      <c r="P55" s="74"/>
      <c r="Q55" s="74"/>
      <c r="R55" s="74"/>
      <c r="S55" s="74"/>
      <c r="T55" s="75"/>
      <c r="U55" s="49"/>
      <c r="V55" s="49"/>
      <c r="W55" s="49"/>
      <c r="X55" s="49"/>
      <c r="Y55" s="76"/>
    </row>
    <row r="56" spans="1:25" s="77" customFormat="1" ht="16.5">
      <c r="A56" s="68" t="s">
        <v>364</v>
      </c>
      <c r="B56" s="94" t="s">
        <v>330</v>
      </c>
      <c r="C56" s="91" t="s">
        <v>164</v>
      </c>
      <c r="D56" s="71"/>
      <c r="E56" s="72" t="s">
        <v>175</v>
      </c>
      <c r="F56" s="73" t="s">
        <v>321</v>
      </c>
      <c r="G56" s="73"/>
      <c r="H56" s="73" t="s">
        <v>322</v>
      </c>
      <c r="I56" s="73">
        <v>0</v>
      </c>
      <c r="J56" s="73" t="s">
        <v>294</v>
      </c>
      <c r="K56" s="73"/>
      <c r="L56" s="74"/>
      <c r="M56" s="74"/>
      <c r="N56" s="74"/>
      <c r="O56" s="74"/>
      <c r="P56" s="74"/>
      <c r="Q56" s="74"/>
      <c r="R56" s="74"/>
      <c r="S56" s="74"/>
      <c r="T56" s="75"/>
      <c r="U56" s="49"/>
      <c r="V56" s="49"/>
      <c r="W56" s="49"/>
      <c r="X56" s="49"/>
      <c r="Y56" s="76"/>
    </row>
    <row r="57" spans="1:25" s="77" customFormat="1" ht="16.5">
      <c r="A57" s="68" t="s">
        <v>365</v>
      </c>
      <c r="B57" s="94" t="s">
        <v>330</v>
      </c>
      <c r="C57" s="91" t="s">
        <v>168</v>
      </c>
      <c r="D57" s="71"/>
      <c r="E57" s="72" t="s">
        <v>175</v>
      </c>
      <c r="F57" s="73" t="s">
        <v>251</v>
      </c>
      <c r="G57" s="73"/>
      <c r="H57" s="73" t="s">
        <v>258</v>
      </c>
      <c r="I57" s="73">
        <v>0</v>
      </c>
      <c r="J57" s="73" t="s">
        <v>265</v>
      </c>
      <c r="K57" s="73"/>
      <c r="L57" s="74"/>
      <c r="M57" s="74"/>
      <c r="N57" s="74"/>
      <c r="O57" s="74"/>
      <c r="P57" s="74"/>
      <c r="Q57" s="74"/>
      <c r="R57" s="74"/>
      <c r="S57" s="74"/>
      <c r="T57" s="75"/>
      <c r="U57" s="49"/>
      <c r="V57" s="49"/>
      <c r="W57" s="49"/>
      <c r="X57" s="49"/>
      <c r="Y57" s="76"/>
    </row>
    <row r="58" spans="1:25" s="77" customFormat="1" ht="16.5">
      <c r="A58" s="68" t="s">
        <v>366</v>
      </c>
      <c r="B58" s="94" t="s">
        <v>330</v>
      </c>
      <c r="C58" s="91" t="s">
        <v>168</v>
      </c>
      <c r="D58" s="71"/>
      <c r="E58" s="72" t="s">
        <v>175</v>
      </c>
      <c r="F58" s="73" t="s">
        <v>324</v>
      </c>
      <c r="G58" s="73"/>
      <c r="H58" s="73" t="s">
        <v>258</v>
      </c>
      <c r="I58" s="73">
        <v>0</v>
      </c>
      <c r="J58" s="73" t="s">
        <v>265</v>
      </c>
      <c r="K58" s="73"/>
      <c r="L58" s="74"/>
      <c r="M58" s="74"/>
      <c r="N58" s="74"/>
      <c r="O58" s="74"/>
      <c r="P58" s="74"/>
      <c r="Q58" s="74"/>
      <c r="R58" s="74"/>
      <c r="S58" s="74"/>
      <c r="T58" s="75"/>
      <c r="U58" s="49"/>
      <c r="V58" s="49"/>
      <c r="W58" s="49"/>
      <c r="X58" s="49"/>
      <c r="Y58" s="76"/>
    </row>
    <row r="59" spans="1:25" s="77" customFormat="1" ht="16.5">
      <c r="A59" s="68" t="s">
        <v>367</v>
      </c>
      <c r="B59" s="94" t="s">
        <v>330</v>
      </c>
      <c r="C59" s="91" t="s">
        <v>168</v>
      </c>
      <c r="D59" s="71"/>
      <c r="E59" s="72" t="s">
        <v>175</v>
      </c>
      <c r="F59" s="73" t="s">
        <v>323</v>
      </c>
      <c r="G59" s="73"/>
      <c r="H59" s="73" t="s">
        <v>258</v>
      </c>
      <c r="I59" s="73"/>
      <c r="J59" s="73" t="s">
        <v>265</v>
      </c>
      <c r="K59" s="73"/>
      <c r="L59" s="74"/>
      <c r="M59" s="74"/>
      <c r="N59" s="74"/>
      <c r="O59" s="74"/>
      <c r="P59" s="74"/>
      <c r="Q59" s="74"/>
      <c r="R59" s="74"/>
      <c r="S59" s="74"/>
      <c r="T59" s="75"/>
      <c r="U59" s="49"/>
      <c r="V59" s="49"/>
      <c r="W59" s="49"/>
      <c r="X59" s="49"/>
      <c r="Y59" s="76"/>
    </row>
    <row r="60" spans="1:25" s="77" customFormat="1" ht="16.5">
      <c r="A60" s="68" t="s">
        <v>368</v>
      </c>
      <c r="B60" s="94" t="s">
        <v>330</v>
      </c>
      <c r="C60" s="91" t="s">
        <v>168</v>
      </c>
      <c r="D60" s="71"/>
      <c r="E60" s="72" t="s">
        <v>175</v>
      </c>
      <c r="F60" s="73" t="s">
        <v>325</v>
      </c>
      <c r="G60" s="73"/>
      <c r="H60" s="73" t="s">
        <v>326</v>
      </c>
      <c r="I60" s="73"/>
      <c r="J60" s="73" t="s">
        <v>238</v>
      </c>
      <c r="K60" s="73"/>
      <c r="L60" s="74"/>
      <c r="M60" s="74"/>
      <c r="N60" s="74"/>
      <c r="O60" s="74"/>
      <c r="P60" s="74"/>
      <c r="Q60" s="74"/>
      <c r="R60" s="74"/>
      <c r="S60" s="74"/>
      <c r="T60" s="75"/>
      <c r="U60" s="49"/>
      <c r="V60" s="49"/>
      <c r="W60" s="49"/>
      <c r="X60" s="49"/>
      <c r="Y60" s="76"/>
    </row>
    <row r="61" spans="1:25" s="77" customFormat="1" ht="16.5">
      <c r="A61" s="68" t="s">
        <v>369</v>
      </c>
      <c r="B61" s="94" t="s">
        <v>330</v>
      </c>
      <c r="C61" s="91" t="s">
        <v>168</v>
      </c>
      <c r="D61" s="71"/>
      <c r="E61" s="72" t="s">
        <v>175</v>
      </c>
      <c r="F61" s="73" t="s">
        <v>278</v>
      </c>
      <c r="G61" s="73"/>
      <c r="H61" s="73" t="s">
        <v>221</v>
      </c>
      <c r="I61" s="73" t="s">
        <v>291</v>
      </c>
      <c r="J61" s="73" t="s">
        <v>266</v>
      </c>
      <c r="K61" s="73"/>
      <c r="L61" s="74"/>
      <c r="M61" s="74"/>
      <c r="N61" s="74"/>
      <c r="O61" s="74"/>
      <c r="P61" s="74"/>
      <c r="Q61" s="74"/>
      <c r="R61" s="74"/>
      <c r="S61" s="74"/>
      <c r="T61" s="75"/>
      <c r="U61" s="49"/>
      <c r="V61" s="49"/>
      <c r="W61" s="49"/>
      <c r="X61" s="49"/>
      <c r="Y61" s="76"/>
    </row>
    <row r="62" spans="1:25" s="77" customFormat="1" ht="16.5">
      <c r="A62" s="68" t="s">
        <v>370</v>
      </c>
      <c r="B62" s="94" t="s">
        <v>330</v>
      </c>
      <c r="C62" s="91" t="s">
        <v>168</v>
      </c>
      <c r="D62" s="71"/>
      <c r="E62" s="72" t="s">
        <v>175</v>
      </c>
      <c r="F62" s="73" t="s">
        <v>253</v>
      </c>
      <c r="G62" s="73"/>
      <c r="H62" s="73" t="s">
        <v>221</v>
      </c>
      <c r="I62" s="73" t="s">
        <v>262</v>
      </c>
      <c r="J62" s="73" t="s">
        <v>266</v>
      </c>
      <c r="K62" s="73"/>
      <c r="L62" s="74"/>
      <c r="M62" s="74"/>
      <c r="N62" s="74"/>
      <c r="O62" s="74"/>
      <c r="P62" s="74"/>
      <c r="Q62" s="74"/>
      <c r="R62" s="74"/>
      <c r="S62" s="74"/>
      <c r="T62" s="75"/>
      <c r="U62" s="49"/>
      <c r="V62" s="49"/>
      <c r="W62" s="49"/>
      <c r="X62" s="49"/>
      <c r="Y62" s="76"/>
    </row>
    <row r="63" spans="1:25" s="77" customFormat="1" ht="16.5">
      <c r="A63" s="68" t="s">
        <v>371</v>
      </c>
      <c r="B63" s="94" t="s">
        <v>330</v>
      </c>
      <c r="C63" s="91" t="s">
        <v>168</v>
      </c>
      <c r="D63" s="71"/>
      <c r="E63" s="72" t="s">
        <v>175</v>
      </c>
      <c r="F63" s="73" t="s">
        <v>327</v>
      </c>
      <c r="G63" s="73"/>
      <c r="H63" s="73" t="s">
        <v>221</v>
      </c>
      <c r="I63" s="73" t="s">
        <v>262</v>
      </c>
      <c r="J63" s="73" t="s">
        <v>266</v>
      </c>
      <c r="K63" s="73"/>
      <c r="L63" s="74"/>
      <c r="M63" s="74"/>
      <c r="N63" s="74"/>
      <c r="O63" s="74"/>
      <c r="P63" s="74"/>
      <c r="Q63" s="74"/>
      <c r="R63" s="74"/>
      <c r="S63" s="74"/>
      <c r="T63" s="75"/>
      <c r="U63" s="49"/>
      <c r="V63" s="49"/>
      <c r="W63" s="49"/>
      <c r="X63" s="49"/>
      <c r="Y63" s="76"/>
    </row>
  </sheetData>
  <sheetProtection/>
  <mergeCells count="31">
    <mergeCell ref="T4:T6"/>
    <mergeCell ref="G4:G6"/>
    <mergeCell ref="H4:H6"/>
    <mergeCell ref="I4:I6"/>
    <mergeCell ref="J4:J6"/>
    <mergeCell ref="Q4:Q6"/>
    <mergeCell ref="R4:R6"/>
    <mergeCell ref="C5:C6"/>
    <mergeCell ref="D5:D6"/>
    <mergeCell ref="E5:E6"/>
    <mergeCell ref="S4:S6"/>
    <mergeCell ref="A4:A6"/>
    <mergeCell ref="B4:B6"/>
    <mergeCell ref="U4:U6"/>
    <mergeCell ref="V4:V6"/>
    <mergeCell ref="W4:W6"/>
    <mergeCell ref="X4:X6"/>
    <mergeCell ref="M4:M6"/>
    <mergeCell ref="N4:N6"/>
    <mergeCell ref="O4:O6"/>
    <mergeCell ref="P4:P6"/>
    <mergeCell ref="C4:E4"/>
    <mergeCell ref="F4:F6"/>
    <mergeCell ref="K4:K6"/>
    <mergeCell ref="L4:L6"/>
    <mergeCell ref="A1:Y1"/>
    <mergeCell ref="A3:G3"/>
    <mergeCell ref="H3:J3"/>
    <mergeCell ref="K3:T3"/>
    <mergeCell ref="U3:X3"/>
    <mergeCell ref="Y3:Y6"/>
  </mergeCells>
  <dataValidations count="7">
    <dataValidation type="list" allowBlank="1" showInputMessage="1" showErrorMessage="1" sqref="U7:U63">
      <formula1>"1,4,8,16,32"</formula1>
    </dataValidation>
    <dataValidation type="list" allowBlank="1" showInputMessage="1" showErrorMessage="1" sqref="W7:W63">
      <formula1>"1,2,3,4,5,6,7,10"</formula1>
    </dataValidation>
    <dataValidation type="list" allowBlank="1" showInputMessage="1" showErrorMessage="1" sqref="V7:V63">
      <formula1>"1,2,3,4,5,6,7,8,9,10,11,12"</formula1>
    </dataValidation>
    <dataValidation type="list" allowBlank="1" showInputMessage="1" showErrorMessage="1" sqref="Y7:Y63">
      <formula1>"X,O"</formula1>
    </dataValidation>
    <dataValidation type="list" allowBlank="1" showInputMessage="1" showErrorMessage="1" sqref="L7:S63">
      <formula1>"V"</formula1>
    </dataValidation>
    <dataValidation type="list" allowBlank="1" showInputMessage="1" showErrorMessage="1" sqref="E7:E63">
      <formula1>"N,A"</formula1>
    </dataValidation>
    <dataValidation type="list" allowBlank="1" showInputMessage="1" showErrorMessage="1" sqref="J7:J63">
      <formula1>"A01,B01,C01,D01,E01,E02,E03,E04,F01,G01,G02,G03,G04,G05,G06,G07,G08,G09,G10,G11,G12,G13,G14,G15,G16,G17,G18,G19,G20,G21,G99"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烱章 鄭</dc:creator>
  <cp:keywords/>
  <dc:description/>
  <cp:lastModifiedBy>烱章 鄭</cp:lastModifiedBy>
  <dcterms:created xsi:type="dcterms:W3CDTF">2015-07-20T20:36:29Z</dcterms:created>
  <dcterms:modified xsi:type="dcterms:W3CDTF">2015-08-12T05:00:21Z</dcterms:modified>
  <cp:category/>
  <cp:version/>
  <cp:contentType/>
  <cp:contentStatus/>
</cp:coreProperties>
</file>